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75" windowWidth="28035" windowHeight="12030" tabRatio="989" activeTab="0"/>
  </bookViews>
  <sheets>
    <sheet name="6) (6a) OBJETO DEL GAST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'[4]FORMATO 3 FUENTE'!$E$14</definedName>
    <definedName name="APP_FIN_04">'[5]FORMATO 3 FUENTE'!$E$14</definedName>
    <definedName name="APP_FIN_06" localSheetId="0">'[4]FORMATO 3 FUENTE'!$G$14</definedName>
    <definedName name="APP_FIN_06">'[5]FORMATO 3 FUENTE'!$G$14</definedName>
    <definedName name="APP_FIN_07" localSheetId="0">'[4]FORMATO 3 FUENTE'!$H$14</definedName>
    <definedName name="APP_FIN_07">'[5]FORMATO 3 FUENTE'!$H$14</definedName>
    <definedName name="APP_FIN_08" localSheetId="0">'[4]FORMATO 3 FUENTE'!$I$14</definedName>
    <definedName name="APP_FIN_08">'[5]FORMATO 3 FUENTE'!$I$14</definedName>
    <definedName name="APP_FIN_09" localSheetId="0">'[4]FORMATO 3 FUENTE'!$J$14</definedName>
    <definedName name="APP_FIN_09">'[5]FORMATO 3 FUENTE'!$J$14</definedName>
    <definedName name="APP_FIN_10" localSheetId="0">'[4]FORMATO 3 FUENTE'!$K$14</definedName>
    <definedName name="APP_FIN_10">'[5]FORMATO 3 FUENTE'!$K$14</definedName>
    <definedName name="APP_T10" localSheetId="0">'[4]FORMATO 3 FUENTE'!$K$9</definedName>
    <definedName name="APP_T10">'[5]FORMATO 3 FUENTE'!$K$9</definedName>
    <definedName name="APP_T4" localSheetId="0">'[4]FORMATO 3 FUENTE'!$E$9</definedName>
    <definedName name="APP_T4">'[5]FORMATO 3 FUENTE'!$E$9</definedName>
    <definedName name="APP_T6" localSheetId="0">'[4]FORMATO 3 FUENTE'!$G$9</definedName>
    <definedName name="APP_T6">'[5]FORMATO 3 FUENTE'!$G$9</definedName>
    <definedName name="APP_T7" localSheetId="0">'[4]FORMATO 3 FUENTE'!$H$9</definedName>
    <definedName name="APP_T7">'[5]FORMATO 3 FUENTE'!$H$9</definedName>
    <definedName name="APP_T8" localSheetId="0">'[4]FORMATO 3 FUENTE'!$I$9</definedName>
    <definedName name="APP_T8">'[5]FORMATO 3 FUENTE'!$I$9</definedName>
    <definedName name="APP_T9" localSheetId="0">'[4]FORMATO 3 FUENTE'!$J$9</definedName>
    <definedName name="APP_T9">'[5]FORMATO 3 FUENTE'!$J$9</definedName>
    <definedName name="DEUDA_CONT_FIN_01" localSheetId="0">'[4]FORMATO 2 FUENTE'!$G$24</definedName>
    <definedName name="DEUDA_CONT_FIN_01">'[5]FORMATO 2 FUENTE'!$G$24</definedName>
    <definedName name="DEUDA_CONT_FIN_02" localSheetId="0">'[4]FORMATO 2 FUENTE'!$H$34</definedName>
    <definedName name="DEUDA_CONT_FIN_02">'[5]FORMATO 2 FUENTE'!$H$34</definedName>
    <definedName name="DEUDA_CONT_FIN_03" localSheetId="0">'[4]FORMATO 2 FUENTE'!$I$34</definedName>
    <definedName name="DEUDA_CONT_FIN_03">'[5]FORMATO 2 FUENTE'!$I$34</definedName>
    <definedName name="DEUDA_CONT_FIN_04" localSheetId="0">'[4]FORMATO 2 FUENTE'!$J$34</definedName>
    <definedName name="DEUDA_CONT_FIN_04">'[5]FORMATO 2 FUENTE'!$J$34</definedName>
    <definedName name="DEUDA_CONT_FIN_05" localSheetId="0">'[4]FORMATO 2 FUENTE'!$K$34</definedName>
    <definedName name="DEUDA_CONT_FIN_05">'[5]FORMATO 2 FUENTE'!$K$34</definedName>
    <definedName name="DEUDA_CONT_FIN_06" localSheetId="0">'[4]FORMATO 2 FUENTE'!$L$34</definedName>
    <definedName name="DEUDA_CONT_FIN_06">'[5]FORMATO 2 FUENTE'!$L$34</definedName>
    <definedName name="DEUDA_CONT_FIN_07" localSheetId="0">'[4]FORMATO 2 FUENTE'!$M$34</definedName>
    <definedName name="DEUDA_CONT_FIN_07">'[5]FORMATO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'[4]FORMATO 6 b) FUENTE'!$B$26</definedName>
    <definedName name="GASTO_E_FIN_01">'[5]FORMATO 6 b) FUENTE'!$B$26</definedName>
    <definedName name="GASTO_E_FIN_02" localSheetId="0">'[4]FORMATO 6 b) FUENTE'!$C$26</definedName>
    <definedName name="GASTO_E_FIN_02">'[5]FORMATO 6 b) FUENTE'!$C$26</definedName>
    <definedName name="GASTO_E_FIN_03" localSheetId="0">'[4]FORMATO 6 b) FUENTE'!$D$26</definedName>
    <definedName name="GASTO_E_FIN_03">'[5]FORMATO 6 b) FUENTE'!$D$26</definedName>
    <definedName name="GASTO_E_FIN_04" localSheetId="0">'[4]FORMATO 6 b) FUENTE'!$E$26</definedName>
    <definedName name="GASTO_E_FIN_04">'[5]FORMATO 6 b) FUENTE'!$E$26</definedName>
    <definedName name="GASTO_E_FIN_05" localSheetId="0">'[4]FORMATO 6 b) FUENTE'!$F$26</definedName>
    <definedName name="GASTO_E_FIN_05">'[5]FORMATO 6 b) FUENTE'!$F$26</definedName>
    <definedName name="GASTO_E_FIN_06" localSheetId="0">'[4]FORMATO 6 b) FUENTE'!$G$26</definedName>
    <definedName name="GASTO_E_FIN_06">'[5]FORMATO 6 b) FUENTE'!$G$26</definedName>
    <definedName name="GASTO_E_T1">'[3]Formato 6b'!$B$19</definedName>
    <definedName name="GASTO_E_T2" localSheetId="0">'[4]FORMATO 6 b) FUENTE'!$C$17</definedName>
    <definedName name="GASTO_E_T2">'[5]FORMATO 6 b) FUENTE'!$C$17</definedName>
    <definedName name="GASTO_E_T3" localSheetId="0">'[4]FORMATO 6 b) FUENTE'!$D$17</definedName>
    <definedName name="GASTO_E_T3">'[5]FORMATO 6 b) FUENTE'!$D$17</definedName>
    <definedName name="GASTO_E_T4" localSheetId="0">'[4]FORMATO 6 b) FUENTE'!$E$17</definedName>
    <definedName name="GASTO_E_T4">'[5]FORMATO 6 b) FUENTE'!$E$17</definedName>
    <definedName name="GASTO_E_T5" localSheetId="0">'[4]FORMATO 6 b) FUENTE'!$F$17</definedName>
    <definedName name="GASTO_E_T5">'[5]FORMATO 6 b) FUENTE'!$F$17</definedName>
    <definedName name="GASTO_E_T6" localSheetId="0">'[4]FORMATO 6 b) FUENTE'!$G$17</definedName>
    <definedName name="GASTO_E_T6">'[5]FORMATO 6 b) FUENTE'!$G$17</definedName>
    <definedName name="GASTO_NE_FIN_01" localSheetId="0">'[4]FORMATO 6 b) FUENTE'!$B$16</definedName>
    <definedName name="GASTO_NE_FIN_01">'[5]FORMATO 6 b) FUENTE'!$B$16</definedName>
    <definedName name="GASTO_NE_FIN_02" localSheetId="0">'[4]FORMATO 6 b) FUENTE'!$C$16</definedName>
    <definedName name="GASTO_NE_FIN_02">'[5]FORMATO 6 b) FUENTE'!$C$16</definedName>
    <definedName name="GASTO_NE_FIN_03" localSheetId="0">'[4]FORMATO 6 b) FUENTE'!$D$16</definedName>
    <definedName name="GASTO_NE_FIN_03">'[5]FORMATO 6 b) FUENTE'!$D$16</definedName>
    <definedName name="GASTO_NE_FIN_04" localSheetId="0">'[4]FORMATO 6 b) FUENTE'!$E$16</definedName>
    <definedName name="GASTO_NE_FIN_04">'[5]FORMATO 6 b) FUENTE'!$E$16</definedName>
    <definedName name="GASTO_NE_FIN_05" localSheetId="0">'[4]FORMATO 6 b) FUENTE'!$F$16</definedName>
    <definedName name="GASTO_NE_FIN_05">'[5]FORMATO 6 b) FUENTE'!$F$16</definedName>
    <definedName name="GASTO_NE_FIN_06" localSheetId="0">'[4]FORMATO 6 b) FUENTE'!$G$16</definedName>
    <definedName name="GASTO_NE_FIN_06">'[5]FORMATO 6 b) FUENTE'!$G$16</definedName>
    <definedName name="GASTO_NE_T1">'[3]Formato 6b'!$B$9</definedName>
    <definedName name="GASTO_NE_T2" localSheetId="0">'[4]FORMATO 6 b) FUENTE'!$C$7</definedName>
    <definedName name="GASTO_NE_T2">'[5]FORMATO 6 b) FUENTE'!$C$7</definedName>
    <definedName name="GASTO_NE_T3" localSheetId="0">'[4]FORMATO 6 b) FUENTE'!$D$7</definedName>
    <definedName name="GASTO_NE_T3">'[5]FORMATO 6 b) FUENTE'!$D$7</definedName>
    <definedName name="GASTO_NE_T4" localSheetId="0">'[4]FORMATO 6 b) FUENTE'!$E$7</definedName>
    <definedName name="GASTO_NE_T4">'[5]FORMATO 6 b) FUENTE'!$E$7</definedName>
    <definedName name="GASTO_NE_T5" localSheetId="0">'[4]FORMATO 6 b) FUENTE'!$F$7</definedName>
    <definedName name="GASTO_NE_T5">'[5]FORMATO 6 b) FUENTE'!$F$7</definedName>
    <definedName name="GASTO_NE_T6" localSheetId="0">'[4]FORMATO 6 b) FUENTE'!$G$7</definedName>
    <definedName name="GASTO_NE_T6">'[5]FORMATO 6 b) FUENTE'!$G$7</definedName>
    <definedName name="ghjngh">'[3]Formato 3'!$I$19</definedName>
    <definedName name="MONTO1">'[2]Info General'!$D$18</definedName>
    <definedName name="MONTO2">'[2]Info General'!$E$18</definedName>
    <definedName name="OB_CORTO_PLAZO_FIN_01">'[3]Formato 2'!$B$45</definedName>
    <definedName name="OB_CORTO_PLAZO_FIN_02">'[3]Formato 2'!$C$45</definedName>
    <definedName name="OB_CORTO_PLAZO_FIN_03">'[3]Formato 2'!$D$45</definedName>
    <definedName name="OB_CORTO_PLAZO_FIN_04">'[3]Formato 2'!$E$45</definedName>
    <definedName name="OB_CORTO_PLAZO_FIN_05">'[3]Formato 2'!$F$45</definedName>
    <definedName name="OBCC">#REF!</definedName>
    <definedName name="OTROS_FIN_04" localSheetId="0">'[4]FORMATO 3 FUENTE'!$E$20</definedName>
    <definedName name="OTROS_FIN_04">'[5]FORMATO 3 FUENTE'!$E$20</definedName>
    <definedName name="OTROS_FIN_06" localSheetId="0">'[4]FORMATO 3 FUENTE'!$G$20</definedName>
    <definedName name="OTROS_FIN_06">'[5]FORMATO 3 FUENTE'!$G$20</definedName>
    <definedName name="OTROS_FIN_07" localSheetId="0">'[4]FORMATO 3 FUENTE'!$H$20</definedName>
    <definedName name="OTROS_FIN_07">'[5]FORMATO 3 FUENTE'!$H$20</definedName>
    <definedName name="OTROS_FIN_08" localSheetId="0">'[4]FORMATO 3 FUENTE'!$I$20</definedName>
    <definedName name="OTROS_FIN_08">'[5]FORMATO 3 FUENTE'!$I$20</definedName>
    <definedName name="OTROS_FIN_09" localSheetId="0">'[4]FORMATO 3 FUENTE'!$J$20</definedName>
    <definedName name="OTROS_FIN_09">'[5]FORMATO 3 FUENTE'!$J$20</definedName>
    <definedName name="OTROS_FIN_10" localSheetId="0">'[4]FORMATO 3 FUENTE'!$K$20</definedName>
    <definedName name="OTROS_FIN_10">'[5]FORMATO 3 FUENTE'!$K$20</definedName>
    <definedName name="OTROS_T10" localSheetId="0">'[4]FORMATO 3 FUENTE'!$K$15</definedName>
    <definedName name="OTROS_T10">'[5]FORMATO 3 FUENTE'!$K$15</definedName>
    <definedName name="OTROS_T4" localSheetId="0">'[4]FORMATO 3 FUENTE'!$E$15</definedName>
    <definedName name="OTROS_T4">'[5]FORMATO 3 FUENTE'!$E$15</definedName>
    <definedName name="OTROS_T6" localSheetId="0">'[4]FORMATO 3 FUENTE'!$G$15</definedName>
    <definedName name="OTROS_T6">'[5]FORMATO 3 FUENTE'!$G$15</definedName>
    <definedName name="OTROS_T7" localSheetId="0">'[4]FORMATO 3 FUENTE'!$H$15</definedName>
    <definedName name="OTROS_T7">'[5]FORMATO 3 FUENTE'!$H$15</definedName>
    <definedName name="OTROS_T8" localSheetId="0">'[4]FORMATO 3 FUENTE'!$I$15</definedName>
    <definedName name="OTROS_T8">'[5]FORMATO 3 FUENTE'!$I$15</definedName>
    <definedName name="OTROS_T9" localSheetId="0">'[4]FORMATO 3 FUENTE'!$J$15</definedName>
    <definedName name="OTROS_T9">'[5]FORMATO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'[3]Formato 3'!$G$13</definedName>
    <definedName name="SALDO_PENDIENTE">'[2]Info General'!$F$18</definedName>
    <definedName name="TRIMESTRE">'[2]Info General'!$C$16</definedName>
    <definedName name="trtrtrt">'[3]Formato 3'!$I$13</definedName>
    <definedName name="ULTIMO">'[1]Info General'!$E$20</definedName>
    <definedName name="ULTIMO_SALDO">'[2]Info General'!$F$20</definedName>
    <definedName name="VALOR_INS_BCC_FIN_01" localSheetId="0">'[4]FORMATO 2 FUENTE'!$G$31</definedName>
    <definedName name="VALOR_INS_BCC_FIN_01">'[5]FORMATO 2 FUENTE'!$G$31</definedName>
    <definedName name="VALOR_INS_BCC_FIN_02" localSheetId="0">'[4]FORMATO 2 FUENTE'!$H$39</definedName>
    <definedName name="VALOR_INS_BCC_FIN_02">'[5]FORMATO 2 FUENTE'!$H$39</definedName>
    <definedName name="VALOR_INS_BCC_FIN_03" localSheetId="0">'[4]FORMATO 2 FUENTE'!$I$39</definedName>
    <definedName name="VALOR_INS_BCC_FIN_03">'[5]FORMATO 2 FUENTE'!$I$39</definedName>
    <definedName name="VALOR_INS_BCC_FIN_04" localSheetId="0">'[4]FORMATO 2 FUENTE'!$J$39</definedName>
    <definedName name="VALOR_INS_BCC_FIN_04">'[5]FORMATO 2 FUENTE'!$J$39</definedName>
    <definedName name="VALOR_INS_BCC_FIN_05" localSheetId="0">'[4]FORMATO 2 FUENTE'!$K$39</definedName>
    <definedName name="VALOR_INS_BCC_FIN_05">'[5]FORMATO 2 FUENTE'!$K$39</definedName>
    <definedName name="VALOR_INS_BCC_FIN_06" localSheetId="0">'[4]FORMATO 2 FUENTE'!$L$39</definedName>
    <definedName name="VALOR_INS_BCC_FIN_06">'[5]FORMATO 2 FUENTE'!$L$39</definedName>
    <definedName name="VALOR_INS_BCC_FIN_07" localSheetId="0">'[4]FORMATO 2 FUENTE'!$M$39</definedName>
    <definedName name="VALOR_INS_BCC_FIN_07">'[5]FORMATO 2 FUENTE'!$M$39</definedName>
  </definedNames>
  <calcPr fullCalcOnLoad="1"/>
</workbook>
</file>

<file path=xl/sharedStrings.xml><?xml version="1.0" encoding="utf-8"?>
<sst xmlns="http://schemas.openxmlformats.org/spreadsheetml/2006/main" count="172" uniqueCount="91">
  <si>
    <t xml:space="preserve">(PESOS) </t>
  </si>
  <si>
    <t xml:space="preserve"> </t>
  </si>
  <si>
    <t xml:space="preserve">Estado Analítico del Ejercicio del Presupuesto de Egresos Detallado - LDF </t>
  </si>
  <si>
    <t xml:space="preserve">Clasificación por Objeto del Gasto (Capítulo y Concepto) </t>
  </si>
  <si>
    <t xml:space="preserve">Concepto </t>
  </si>
  <si>
    <r>
      <t>Egresos</t>
    </r>
    <r>
      <rPr>
        <b/>
        <sz val="11"/>
        <color indexed="60"/>
        <rFont val="Calibri"/>
        <family val="2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</si>
  <si>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</si>
  <si>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</si>
  <si>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</si>
  <si>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indexed="60"/>
        <rFont val="Calibri"/>
        <family val="2"/>
      </rPr>
      <t xml:space="preserve"> </t>
    </r>
  </si>
  <si>
    <t xml:space="preserve">Devengado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</si>
  <si>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</si>
  <si>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</si>
  <si>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</si>
  <si>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</si>
  <si>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</si>
  <si>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</si>
  <si>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</si>
  <si>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</si>
  <si>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</si>
  <si>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</si>
  <si>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</si>
  <si>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</si>
  <si>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</si>
  <si>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</si>
  <si>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</si>
  <si>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</si>
  <si>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</si>
  <si>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</si>
  <si>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</si>
  <si>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</si>
  <si>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</si>
  <si>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</si>
  <si>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</si>
  <si>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</si>
  <si>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</si>
  <si>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</si>
  <si>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</si>
  <si>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</si>
  <si>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</si>
  <si>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</si>
  <si>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</si>
  <si>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</si>
  <si>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</si>
  <si>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</si>
  <si>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</si>
  <si>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</si>
  <si>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</si>
  <si>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</si>
  <si>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</si>
  <si>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</si>
  <si>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</si>
  <si>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</si>
  <si>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</si>
  <si>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</si>
  <si>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</si>
  <si>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</si>
  <si>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</si>
  <si>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</si>
  <si>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</si>
  <si>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</si>
  <si>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</si>
  <si>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</si>
  <si>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</si>
  <si>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</si>
  <si>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</si>
  <si>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</si>
  <si>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</si>
  <si>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</si>
  <si>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</si>
  <si>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</si>
  <si>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</si>
  <si>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</si>
  <si>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</si>
  <si>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</si>
  <si>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</si>
  <si>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</si>
  <si>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</si>
  <si>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</si>
  <si>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</si>
  <si>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</si>
  <si>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</si>
  <si>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</si>
  <si>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</si>
  <si>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</si>
  <si>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</si>
  <si>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</si>
  <si>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</si>
  <si>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Oficina de Convenciones y Visitantes de Oaxaca</t>
  </si>
  <si>
    <t>Gobierno del Estado de Oaxaca</t>
  </si>
  <si>
    <t>Del 1 de enero al 30 de junio de 2019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</si>
</sst>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_-* #,##0_-;\-* #,##0_-;_-* &quot;-&quot;??_-;_-@_-"/>
    <numFmt numFmtId="166" formatCode="0_ ;\-0\ "/>
    <numFmt numFmtId="167" formatCode="#,##0_ ;\-#,##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20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4" borderId="0" applyNumberFormat="0" applyBorder="0" applyAlignment="0" applyProtection="0"/>
    <xf numFmtId="0" fontId="0" fillId="15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0" fillId="0" borderId="10" xfId="0" applyBorder="1" applyAlignment="1">
      <alignment vertical="center"/>
    </xf>
    <xf numFmtId="0" fontId="41" fillId="33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2" fillId="0" borderId="0" xfId="0" applyFont="1" applyBorder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41" fillId="34" borderId="12" xfId="0" applyFont="1" applyFill="1" applyBorder="1" applyAlignment="1">
      <alignment horizontal="left" vertical="center" indent="3"/>
    </xf>
    <xf numFmtId="0" fontId="0" fillId="34" borderId="13" xfId="0" applyFill="1" applyBorder="1" applyAlignment="1">
      <alignment horizontal="left" vertical="center" indent="6"/>
    </xf>
    <xf numFmtId="0" fontId="0" fillId="34" borderId="13" xfId="0" applyFill="1" applyBorder="1" applyAlignment="1">
      <alignment horizontal="left" vertical="center" indent="9"/>
    </xf>
    <xf numFmtId="0" fontId="0" fillId="34" borderId="14" xfId="0" applyFill="1" applyBorder="1" applyAlignment="1">
      <alignment horizontal="left" vertical="center" indent="3"/>
    </xf>
    <xf numFmtId="0" fontId="0" fillId="34" borderId="0" xfId="0" applyFill="1" applyBorder="1" applyAlignment="1">
      <alignment horizontal="left" vertical="center" indent="3"/>
    </xf>
    <xf numFmtId="0" fontId="0" fillId="34" borderId="15" xfId="0" applyFill="1" applyBorder="1" applyAlignment="1">
      <alignment horizontal="left" vertical="center" indent="3"/>
    </xf>
    <xf numFmtId="0" fontId="0" fillId="34" borderId="13" xfId="0" applyFill="1" applyBorder="1" applyAlignment="1">
      <alignment horizontal="left" vertical="center" indent="3"/>
    </xf>
    <xf numFmtId="0" fontId="41" fillId="34" borderId="13" xfId="0" applyFont="1" applyFill="1" applyBorder="1" applyAlignment="1">
      <alignment horizontal="left" vertical="center" indent="3"/>
    </xf>
    <xf numFmtId="0" fontId="0" fillId="34" borderId="13" xfId="0" applyFill="1" applyBorder="1" applyAlignment="1">
      <alignment horizontal="left" indent="9"/>
    </xf>
    <xf numFmtId="0" fontId="0" fillId="34" borderId="13" xfId="0" applyFill="1" applyBorder="1" applyAlignment="1">
      <alignment horizontal="left" indent="3"/>
    </xf>
    <xf numFmtId="0" fontId="41" fillId="34" borderId="13" xfId="0" applyFont="1" applyFill="1" applyBorder="1" applyAlignment="1">
      <alignment horizontal="left" indent="3"/>
    </xf>
    <xf numFmtId="0" fontId="44" fillId="0" borderId="0" xfId="0" applyFont="1" applyFill="1" applyBorder="1" applyAlignment="1">
      <alignment horizontal="center" vertical="center" wrapText="1"/>
    </xf>
    <xf numFmtId="3" fontId="41" fillId="34" borderId="13" xfId="53" applyNumberFormat="1" applyFont="1" applyFill="1" applyBorder="1" applyAlignment="1" applyProtection="1">
      <alignment vertical="center"/>
      <protection locked="0"/>
    </xf>
    <xf numFmtId="3" fontId="41" fillId="34" borderId="12" xfId="53" applyNumberFormat="1" applyFont="1" applyFill="1" applyBorder="1" applyAlignment="1" applyProtection="1">
      <alignment vertical="center"/>
      <protection locked="0"/>
    </xf>
    <xf numFmtId="3" fontId="0" fillId="34" borderId="13" xfId="53" applyNumberFormat="1" applyFont="1" applyFill="1" applyBorder="1" applyAlignment="1" applyProtection="1">
      <alignment vertical="center"/>
      <protection locked="0"/>
    </xf>
    <xf numFmtId="3" fontId="0" fillId="34" borderId="14" xfId="0" applyNumberFormat="1" applyFill="1" applyBorder="1" applyAlignment="1">
      <alignment vertical="center"/>
    </xf>
    <xf numFmtId="3" fontId="0" fillId="34" borderId="0" xfId="0" applyNumberFormat="1" applyFill="1" applyBorder="1" applyAlignment="1">
      <alignment vertical="center"/>
    </xf>
    <xf numFmtId="3" fontId="0" fillId="34" borderId="15" xfId="0" applyNumberFormat="1" applyFill="1" applyBorder="1" applyAlignment="1">
      <alignment vertical="center"/>
    </xf>
    <xf numFmtId="3" fontId="41" fillId="33" borderId="11" xfId="0" applyNumberFormat="1" applyFont="1" applyFill="1" applyBorder="1" applyAlignment="1">
      <alignment horizontal="center" vertical="center" wrapText="1"/>
    </xf>
    <xf numFmtId="3" fontId="0" fillId="34" borderId="13" xfId="53" applyNumberFormat="1" applyFont="1" applyFill="1" applyBorder="1" applyAlignment="1">
      <alignment vertical="center"/>
    </xf>
    <xf numFmtId="3" fontId="0" fillId="0" borderId="10" xfId="53" applyNumberFormat="1" applyFont="1" applyBorder="1" applyAlignment="1">
      <alignment/>
    </xf>
    <xf numFmtId="43" fontId="41" fillId="34" borderId="13" xfId="53" applyFont="1" applyFill="1" applyBorder="1" applyAlignment="1" applyProtection="1">
      <alignment vertical="center"/>
      <protection locked="0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3" fontId="41" fillId="33" borderId="11" xfId="0" applyNumberFormat="1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/>
    </xf>
    <xf numFmtId="0" fontId="23" fillId="33" borderId="15" xfId="0" applyFont="1" applyFill="1" applyBorder="1" applyAlignment="1">
      <alignment horizontal="center" vertical="center"/>
    </xf>
    <xf numFmtId="0" fontId="23" fillId="33" borderId="17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left" vertical="center" wrapText="1"/>
    </xf>
    <xf numFmtId="0" fontId="23" fillId="33" borderId="18" xfId="0" applyFont="1" applyFill="1" applyBorder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33" borderId="19" xfId="0" applyFont="1" applyFill="1" applyBorder="1" applyAlignment="1">
      <alignment horizontal="center" vertical="center"/>
    </xf>
    <xf numFmtId="0" fontId="23" fillId="33" borderId="20" xfId="0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horizontal="center" vertical="center"/>
    </xf>
    <xf numFmtId="0" fontId="23" fillId="33" borderId="21" xfId="0" applyFont="1" applyFill="1" applyBorder="1" applyAlignment="1">
      <alignment horizontal="center" vertical="center"/>
    </xf>
    <xf numFmtId="0" fontId="23" fillId="33" borderId="0" xfId="0" applyFont="1" applyFill="1" applyAlignment="1">
      <alignment horizontal="center" vertical="center"/>
    </xf>
    <xf numFmtId="0" fontId="23" fillId="33" borderId="13" xfId="0" applyFont="1" applyFill="1" applyBorder="1" applyAlignment="1">
      <alignment horizontal="center" vertic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1 2" xfId="28"/>
    <cellStyle name="60% - Énfasis2" xfId="29"/>
    <cellStyle name="60% - Énfasis2 2" xfId="30"/>
    <cellStyle name="60% - Énfasis3" xfId="31"/>
    <cellStyle name="60% - Énfasis3 2" xfId="32"/>
    <cellStyle name="60% - Énfasis4" xfId="33"/>
    <cellStyle name="60% - Énfasis4 2" xfId="34"/>
    <cellStyle name="60% - Énfasis5" xfId="35"/>
    <cellStyle name="60% - Énfasis5 2" xfId="36"/>
    <cellStyle name="60% - Énfasis6" xfId="37"/>
    <cellStyle name="60% - Énfasis6 2" xfId="38"/>
    <cellStyle name="Bueno" xfId="39"/>
    <cellStyle name="Cálculo" xfId="40"/>
    <cellStyle name="Celda de comprobación" xfId="41"/>
    <cellStyle name="Celda vinculada" xfId="42"/>
    <cellStyle name="Encabezado 1" xfId="43"/>
    <cellStyle name="Encabezado 4" xfId="44"/>
    <cellStyle name="Énfasis1" xfId="45"/>
    <cellStyle name="Énfasis2" xfId="46"/>
    <cellStyle name="Énfasis3" xfId="47"/>
    <cellStyle name="Énfasis4" xfId="48"/>
    <cellStyle name="Énfasis5" xfId="49"/>
    <cellStyle name="Énfasis6" xfId="50"/>
    <cellStyle name="Entrada" xfId="51"/>
    <cellStyle name="Incorrecto" xfId="52"/>
    <cellStyle name="Comma" xfId="53"/>
    <cellStyle name="Comma [0]" xfId="54"/>
    <cellStyle name="Millares 2" xfId="55"/>
    <cellStyle name="Currency" xfId="56"/>
    <cellStyle name="Currency [0]" xfId="57"/>
    <cellStyle name="Neutral" xfId="58"/>
    <cellStyle name="Neutral 2" xfId="59"/>
    <cellStyle name="Normal 2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ítulo 4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933450</xdr:colOff>
      <xdr:row>0</xdr:row>
      <xdr:rowOff>104775</xdr:rowOff>
    </xdr:from>
    <xdr:to>
      <xdr:col>7</xdr:col>
      <xdr:colOff>933450</xdr:colOff>
      <xdr:row>2</xdr:row>
      <xdr:rowOff>38100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104775"/>
          <a:ext cx="44958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1"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7">
        <row r="9">
          <cell r="B9">
            <v>8</v>
          </cell>
        </row>
        <row r="19">
          <cell r="B19">
            <v>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2"/>
  <sheetViews>
    <sheetView tabSelected="1" zoomScale="83" zoomScaleNormal="83" zoomScalePageLayoutView="0" workbookViewId="0" topLeftCell="A1">
      <selection activeCell="K17" sqref="K17"/>
    </sheetView>
  </sheetViews>
  <sheetFormatPr defaultColWidth="11.421875" defaultRowHeight="15"/>
  <cols>
    <col min="1" max="1" width="2.7109375" style="0" customWidth="1"/>
    <col min="2" max="2" width="86.57421875" style="0" bestFit="1" customWidth="1"/>
    <col min="3" max="8" width="16.8515625" style="0" customWidth="1"/>
  </cols>
  <sheetData>
    <row r="1" ht="15">
      <c r="A1" t="s">
        <v>1</v>
      </c>
    </row>
    <row r="2" spans="2:8" s="3" customFormat="1" ht="61.5" customHeight="1">
      <c r="B2" s="35"/>
      <c r="C2" s="35"/>
      <c r="D2" s="35"/>
      <c r="E2" s="4"/>
      <c r="F2" s="4"/>
      <c r="G2" s="4"/>
      <c r="H2" s="17"/>
    </row>
    <row r="3" ht="14.25" customHeight="1">
      <c r="B3" s="5"/>
    </row>
    <row r="4" spans="2:8" ht="15">
      <c r="B4" s="36" t="s">
        <v>89</v>
      </c>
      <c r="C4" s="37"/>
      <c r="D4" s="37"/>
      <c r="E4" s="37"/>
      <c r="F4" s="37"/>
      <c r="G4" s="37"/>
      <c r="H4" s="38"/>
    </row>
    <row r="5" spans="2:8" ht="15">
      <c r="B5" s="39" t="s">
        <v>88</v>
      </c>
      <c r="C5" s="40"/>
      <c r="D5" s="40"/>
      <c r="E5" s="40"/>
      <c r="F5" s="40"/>
      <c r="G5" s="40"/>
      <c r="H5" s="41"/>
    </row>
    <row r="6" spans="2:8" ht="15">
      <c r="B6" s="39" t="s">
        <v>2</v>
      </c>
      <c r="C6" s="42"/>
      <c r="D6" s="42"/>
      <c r="E6" s="42"/>
      <c r="F6" s="42"/>
      <c r="G6" s="42"/>
      <c r="H6" s="41"/>
    </row>
    <row r="7" spans="2:8" ht="15">
      <c r="B7" s="39" t="s">
        <v>3</v>
      </c>
      <c r="C7" s="42"/>
      <c r="D7" s="42"/>
      <c r="E7" s="42"/>
      <c r="F7" s="42"/>
      <c r="G7" s="42"/>
      <c r="H7" s="41"/>
    </row>
    <row r="8" spans="2:8" ht="15">
      <c r="B8" s="43" t="s">
        <v>90</v>
      </c>
      <c r="C8" s="43"/>
      <c r="D8" s="43"/>
      <c r="E8" s="43"/>
      <c r="F8" s="43"/>
      <c r="G8" s="43"/>
      <c r="H8" s="43"/>
    </row>
    <row r="9" spans="2:8" ht="15">
      <c r="B9" s="32" t="s">
        <v>0</v>
      </c>
      <c r="C9" s="33"/>
      <c r="D9" s="33"/>
      <c r="E9" s="33"/>
      <c r="F9" s="33"/>
      <c r="G9" s="33"/>
      <c r="H9" s="34"/>
    </row>
    <row r="10" spans="2:8" ht="14.25" customHeight="1">
      <c r="B10" s="28" t="s">
        <v>4</v>
      </c>
      <c r="C10" s="28" t="s">
        <v>5</v>
      </c>
      <c r="D10" s="28"/>
      <c r="E10" s="28"/>
      <c r="F10" s="28"/>
      <c r="G10" s="28"/>
      <c r="H10" s="28" t="s">
        <v>6</v>
      </c>
    </row>
    <row r="11" spans="2:8" ht="30">
      <c r="B11" s="29"/>
      <c r="C11" s="2" t="s">
        <v>7</v>
      </c>
      <c r="D11" s="2" t="s">
        <v>8</v>
      </c>
      <c r="E11" s="2" t="s">
        <v>9</v>
      </c>
      <c r="F11" s="2" t="s">
        <v>10</v>
      </c>
      <c r="G11" s="2" t="s">
        <v>11</v>
      </c>
      <c r="H11" s="29"/>
    </row>
    <row r="12" spans="2:8" ht="15">
      <c r="B12" s="6" t="s">
        <v>12</v>
      </c>
      <c r="C12" s="18">
        <f aca="true" t="shared" si="0" ref="C12:H12">SUM(C13,C21,C31,C41,C51,C61,C65,C74,C78)</f>
        <v>3163928</v>
      </c>
      <c r="D12" s="18">
        <f t="shared" si="0"/>
        <v>6710234</v>
      </c>
      <c r="E12" s="18">
        <f t="shared" si="0"/>
        <v>9874162</v>
      </c>
      <c r="F12" s="18">
        <f t="shared" si="0"/>
        <v>2345014</v>
      </c>
      <c r="G12" s="18">
        <f t="shared" si="0"/>
        <v>1516099</v>
      </c>
      <c r="H12" s="19">
        <f t="shared" si="0"/>
        <v>7529148</v>
      </c>
    </row>
    <row r="13" spans="2:8" ht="15">
      <c r="B13" s="7" t="s">
        <v>13</v>
      </c>
      <c r="C13" s="20">
        <f aca="true" t="shared" si="1" ref="C13:H13">SUM(C14:C20)</f>
        <v>0</v>
      </c>
      <c r="D13" s="20">
        <f t="shared" si="1"/>
        <v>0</v>
      </c>
      <c r="E13" s="20">
        <f t="shared" si="1"/>
        <v>0</v>
      </c>
      <c r="F13" s="20">
        <f t="shared" si="1"/>
        <v>0</v>
      </c>
      <c r="G13" s="20">
        <f t="shared" si="1"/>
        <v>0</v>
      </c>
      <c r="H13" s="20">
        <f t="shared" si="1"/>
        <v>0</v>
      </c>
    </row>
    <row r="14" spans="2:8" ht="15">
      <c r="B14" s="8" t="s">
        <v>14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f aca="true" t="shared" si="2" ref="H14:H20">E14-F14</f>
        <v>0</v>
      </c>
    </row>
    <row r="15" spans="2:8" ht="15">
      <c r="B15" s="8" t="s">
        <v>15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f t="shared" si="2"/>
        <v>0</v>
      </c>
    </row>
    <row r="16" spans="2:8" ht="15">
      <c r="B16" s="8" t="s">
        <v>16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f t="shared" si="2"/>
        <v>0</v>
      </c>
    </row>
    <row r="17" spans="2:8" ht="15">
      <c r="B17" s="8" t="s">
        <v>17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f t="shared" si="2"/>
        <v>0</v>
      </c>
    </row>
    <row r="18" spans="2:8" ht="15">
      <c r="B18" s="8" t="s">
        <v>18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f t="shared" si="2"/>
        <v>0</v>
      </c>
    </row>
    <row r="19" spans="2:8" ht="15">
      <c r="B19" s="8" t="s">
        <v>19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f t="shared" si="2"/>
        <v>0</v>
      </c>
    </row>
    <row r="20" spans="2:8" ht="15">
      <c r="B20" s="8" t="s">
        <v>20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f t="shared" si="2"/>
        <v>0</v>
      </c>
    </row>
    <row r="21" spans="2:8" ht="15">
      <c r="B21" s="7" t="s">
        <v>21</v>
      </c>
      <c r="C21" s="20">
        <f aca="true" t="shared" si="3" ref="C21:H21">SUM(C22:C30)</f>
        <v>0</v>
      </c>
      <c r="D21" s="20">
        <f t="shared" si="3"/>
        <v>0</v>
      </c>
      <c r="E21" s="20">
        <f t="shared" si="3"/>
        <v>0</v>
      </c>
      <c r="F21" s="20">
        <f t="shared" si="3"/>
        <v>0</v>
      </c>
      <c r="G21" s="20">
        <f t="shared" si="3"/>
        <v>0</v>
      </c>
      <c r="H21" s="20">
        <f t="shared" si="3"/>
        <v>0</v>
      </c>
    </row>
    <row r="22" spans="2:8" ht="15">
      <c r="B22" s="8" t="s">
        <v>22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f>E22-F22</f>
        <v>0</v>
      </c>
    </row>
    <row r="23" spans="2:8" ht="15">
      <c r="B23" s="8" t="s">
        <v>23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f aca="true" t="shared" si="4" ref="H23:H30">E23-F23</f>
        <v>0</v>
      </c>
    </row>
    <row r="24" spans="2:8" ht="15">
      <c r="B24" s="8" t="s">
        <v>24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f t="shared" si="4"/>
        <v>0</v>
      </c>
    </row>
    <row r="25" spans="2:8" ht="15">
      <c r="B25" s="8" t="s">
        <v>25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f t="shared" si="4"/>
        <v>0</v>
      </c>
    </row>
    <row r="26" spans="2:8" ht="15">
      <c r="B26" s="8" t="s">
        <v>26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f t="shared" si="4"/>
        <v>0</v>
      </c>
    </row>
    <row r="27" spans="2:8" ht="15">
      <c r="B27" s="8" t="s">
        <v>27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f t="shared" si="4"/>
        <v>0</v>
      </c>
    </row>
    <row r="28" spans="2:8" ht="15">
      <c r="B28" s="8" t="s">
        <v>28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f t="shared" si="4"/>
        <v>0</v>
      </c>
    </row>
    <row r="29" spans="2:8" ht="15">
      <c r="B29" s="8" t="s">
        <v>29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f t="shared" si="4"/>
        <v>0</v>
      </c>
    </row>
    <row r="30" spans="2:8" ht="15">
      <c r="B30" s="8" t="s">
        <v>30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f t="shared" si="4"/>
        <v>0</v>
      </c>
    </row>
    <row r="31" spans="2:8" ht="15">
      <c r="B31" s="7" t="s">
        <v>31</v>
      </c>
      <c r="C31" s="20">
        <f aca="true" t="shared" si="5" ref="C31:H31">SUM(C32:C40)</f>
        <v>0</v>
      </c>
      <c r="D31" s="20">
        <f t="shared" si="5"/>
        <v>0</v>
      </c>
      <c r="E31" s="20">
        <f t="shared" si="5"/>
        <v>0</v>
      </c>
      <c r="F31" s="20">
        <f t="shared" si="5"/>
        <v>0</v>
      </c>
      <c r="G31" s="20">
        <f t="shared" si="5"/>
        <v>0</v>
      </c>
      <c r="H31" s="20">
        <f t="shared" si="5"/>
        <v>0</v>
      </c>
    </row>
    <row r="32" spans="2:8" ht="15">
      <c r="B32" s="8" t="s">
        <v>32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f>E32-F32</f>
        <v>0</v>
      </c>
    </row>
    <row r="33" spans="2:8" ht="15">
      <c r="B33" s="8" t="s">
        <v>33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f aca="true" t="shared" si="6" ref="H33:H40">E33-F33</f>
        <v>0</v>
      </c>
    </row>
    <row r="34" spans="2:8" ht="15">
      <c r="B34" s="8" t="s">
        <v>34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f t="shared" si="6"/>
        <v>0</v>
      </c>
    </row>
    <row r="35" spans="2:8" ht="15">
      <c r="B35" s="8" t="s">
        <v>35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f t="shared" si="6"/>
        <v>0</v>
      </c>
    </row>
    <row r="36" spans="2:8" ht="15">
      <c r="B36" s="8" t="s">
        <v>36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f t="shared" si="6"/>
        <v>0</v>
      </c>
    </row>
    <row r="37" spans="2:8" ht="15">
      <c r="B37" s="8" t="s">
        <v>37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f t="shared" si="6"/>
        <v>0</v>
      </c>
    </row>
    <row r="38" spans="2:8" ht="15">
      <c r="B38" s="8" t="s">
        <v>38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f t="shared" si="6"/>
        <v>0</v>
      </c>
    </row>
    <row r="39" spans="2:8" ht="15">
      <c r="B39" s="8" t="s">
        <v>39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f t="shared" si="6"/>
        <v>0</v>
      </c>
    </row>
    <row r="40" spans="2:8" ht="15">
      <c r="B40" s="8" t="s">
        <v>40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f t="shared" si="6"/>
        <v>0</v>
      </c>
    </row>
    <row r="41" spans="2:8" ht="15">
      <c r="B41" s="7" t="s">
        <v>41</v>
      </c>
      <c r="C41" s="20">
        <f aca="true" t="shared" si="7" ref="C41:H41">SUM(C42:C50)</f>
        <v>3163928</v>
      </c>
      <c r="D41" s="20">
        <f t="shared" si="7"/>
        <v>6710234</v>
      </c>
      <c r="E41" s="20">
        <f t="shared" si="7"/>
        <v>9874162</v>
      </c>
      <c r="F41" s="20">
        <f t="shared" si="7"/>
        <v>2345014</v>
      </c>
      <c r="G41" s="20">
        <f t="shared" si="7"/>
        <v>1516099</v>
      </c>
      <c r="H41" s="20">
        <f t="shared" si="7"/>
        <v>7529148</v>
      </c>
    </row>
    <row r="42" spans="2:8" ht="15">
      <c r="B42" s="8" t="s">
        <v>42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f>E42-F42</f>
        <v>0</v>
      </c>
    </row>
    <row r="43" spans="2:8" ht="15">
      <c r="B43" s="8" t="s">
        <v>43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0">
        <f aca="true" t="shared" si="8" ref="H43:H50">E43-F43</f>
        <v>0</v>
      </c>
    </row>
    <row r="44" spans="2:8" ht="15">
      <c r="B44" s="8" t="s">
        <v>44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f t="shared" si="8"/>
        <v>0</v>
      </c>
    </row>
    <row r="45" spans="2:8" ht="15">
      <c r="B45" s="8" t="s">
        <v>45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0">
        <f t="shared" si="8"/>
        <v>0</v>
      </c>
    </row>
    <row r="46" spans="2:8" ht="15">
      <c r="B46" s="8" t="s">
        <v>46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0">
        <f t="shared" si="8"/>
        <v>0</v>
      </c>
    </row>
    <row r="47" spans="2:8" ht="15">
      <c r="B47" s="8" t="s">
        <v>47</v>
      </c>
      <c r="C47" s="20">
        <v>3163928</v>
      </c>
      <c r="D47" s="20">
        <v>6710234</v>
      </c>
      <c r="E47" s="20">
        <v>9874162</v>
      </c>
      <c r="F47" s="20">
        <v>2345014</v>
      </c>
      <c r="G47" s="20">
        <v>1516099</v>
      </c>
      <c r="H47" s="20">
        <f t="shared" si="8"/>
        <v>7529148</v>
      </c>
    </row>
    <row r="48" spans="2:8" ht="15">
      <c r="B48" s="8" t="s">
        <v>48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f t="shared" si="8"/>
        <v>0</v>
      </c>
    </row>
    <row r="49" spans="2:8" ht="15">
      <c r="B49" s="8" t="s">
        <v>49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f t="shared" si="8"/>
        <v>0</v>
      </c>
    </row>
    <row r="50" spans="2:8" ht="15">
      <c r="B50" s="8" t="s">
        <v>50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f t="shared" si="8"/>
        <v>0</v>
      </c>
    </row>
    <row r="51" spans="2:8" ht="15">
      <c r="B51" s="7" t="s">
        <v>51</v>
      </c>
      <c r="C51" s="20">
        <f aca="true" t="shared" si="9" ref="C51:H51">SUM(C52:C60)</f>
        <v>0</v>
      </c>
      <c r="D51" s="20">
        <f t="shared" si="9"/>
        <v>0</v>
      </c>
      <c r="E51" s="20">
        <f t="shared" si="9"/>
        <v>0</v>
      </c>
      <c r="F51" s="20">
        <f t="shared" si="9"/>
        <v>0</v>
      </c>
      <c r="G51" s="20">
        <f t="shared" si="9"/>
        <v>0</v>
      </c>
      <c r="H51" s="20">
        <f t="shared" si="9"/>
        <v>0</v>
      </c>
    </row>
    <row r="52" spans="2:8" ht="15">
      <c r="B52" s="8" t="s">
        <v>52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  <c r="H52" s="20">
        <f>E52-F52</f>
        <v>0</v>
      </c>
    </row>
    <row r="53" spans="2:8" ht="15">
      <c r="B53" s="8" t="s">
        <v>53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  <c r="H53" s="20">
        <f aca="true" t="shared" si="10" ref="H53:H60">E53-F53</f>
        <v>0</v>
      </c>
    </row>
    <row r="54" spans="2:8" ht="15">
      <c r="B54" s="8" t="s">
        <v>54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  <c r="H54" s="20">
        <f t="shared" si="10"/>
        <v>0</v>
      </c>
    </row>
    <row r="55" spans="2:8" ht="15">
      <c r="B55" s="8" t="s">
        <v>55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f t="shared" si="10"/>
        <v>0</v>
      </c>
    </row>
    <row r="56" spans="2:8" ht="15">
      <c r="B56" s="8" t="s">
        <v>56</v>
      </c>
      <c r="C56" s="20">
        <v>0</v>
      </c>
      <c r="D56" s="20">
        <v>0</v>
      </c>
      <c r="E56" s="20">
        <v>0</v>
      </c>
      <c r="F56" s="20">
        <v>0</v>
      </c>
      <c r="G56" s="20">
        <v>0</v>
      </c>
      <c r="H56" s="20">
        <f t="shared" si="10"/>
        <v>0</v>
      </c>
    </row>
    <row r="57" spans="2:8" ht="15">
      <c r="B57" s="8" t="s">
        <v>57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f t="shared" si="10"/>
        <v>0</v>
      </c>
    </row>
    <row r="58" spans="2:8" ht="15">
      <c r="B58" s="8" t="s">
        <v>58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20">
        <f t="shared" si="10"/>
        <v>0</v>
      </c>
    </row>
    <row r="59" spans="2:8" ht="15">
      <c r="B59" s="8" t="s">
        <v>59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f t="shared" si="10"/>
        <v>0</v>
      </c>
    </row>
    <row r="60" spans="2:8" ht="15">
      <c r="B60" s="8" t="s">
        <v>60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f t="shared" si="10"/>
        <v>0</v>
      </c>
    </row>
    <row r="61" spans="2:8" ht="15">
      <c r="B61" s="7" t="s">
        <v>61</v>
      </c>
      <c r="C61" s="20">
        <f aca="true" t="shared" si="11" ref="C61:H61">SUM(C62:C64)</f>
        <v>0</v>
      </c>
      <c r="D61" s="20">
        <f t="shared" si="11"/>
        <v>0</v>
      </c>
      <c r="E61" s="20">
        <f t="shared" si="11"/>
        <v>0</v>
      </c>
      <c r="F61" s="20">
        <f t="shared" si="11"/>
        <v>0</v>
      </c>
      <c r="G61" s="20">
        <f t="shared" si="11"/>
        <v>0</v>
      </c>
      <c r="H61" s="20">
        <f t="shared" si="11"/>
        <v>0</v>
      </c>
    </row>
    <row r="62" spans="2:8" ht="15">
      <c r="B62" s="8" t="s">
        <v>62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f>E62-F62</f>
        <v>0</v>
      </c>
    </row>
    <row r="63" spans="2:8" ht="15">
      <c r="B63" s="8" t="s">
        <v>63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f>E63-F63</f>
        <v>0</v>
      </c>
    </row>
    <row r="64" spans="2:8" ht="15">
      <c r="B64" s="8" t="s">
        <v>64</v>
      </c>
      <c r="C64" s="20">
        <v>0</v>
      </c>
      <c r="D64" s="20">
        <v>0</v>
      </c>
      <c r="E64" s="20">
        <v>0</v>
      </c>
      <c r="F64" s="20">
        <v>0</v>
      </c>
      <c r="G64" s="20">
        <v>0</v>
      </c>
      <c r="H64" s="20">
        <f>E64-F64</f>
        <v>0</v>
      </c>
    </row>
    <row r="65" spans="2:8" ht="15">
      <c r="B65" s="7" t="s">
        <v>65</v>
      </c>
      <c r="C65" s="20">
        <f aca="true" t="shared" si="12" ref="C65:H65">SUM(C66:C70,C72:C73)</f>
        <v>0</v>
      </c>
      <c r="D65" s="20">
        <f t="shared" si="12"/>
        <v>0</v>
      </c>
      <c r="E65" s="20">
        <f t="shared" si="12"/>
        <v>0</v>
      </c>
      <c r="F65" s="20">
        <f t="shared" si="12"/>
        <v>0</v>
      </c>
      <c r="G65" s="20">
        <f t="shared" si="12"/>
        <v>0</v>
      </c>
      <c r="H65" s="20">
        <f t="shared" si="12"/>
        <v>0</v>
      </c>
    </row>
    <row r="66" spans="2:8" ht="15">
      <c r="B66" s="8" t="s">
        <v>66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  <c r="H66" s="20">
        <f>E66-F66</f>
        <v>0</v>
      </c>
    </row>
    <row r="67" spans="2:8" ht="15">
      <c r="B67" s="8" t="s">
        <v>67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>
        <f aca="true" t="shared" si="13" ref="H67:H73">E67-F67</f>
        <v>0</v>
      </c>
    </row>
    <row r="68" spans="2:8" ht="15">
      <c r="B68" s="8" t="s">
        <v>68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f t="shared" si="13"/>
        <v>0</v>
      </c>
    </row>
    <row r="69" spans="2:8" ht="15">
      <c r="B69" s="8" t="s">
        <v>69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  <c r="H69" s="20">
        <f t="shared" si="13"/>
        <v>0</v>
      </c>
    </row>
    <row r="70" spans="2:8" ht="15">
      <c r="B70" s="8" t="s">
        <v>70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f t="shared" si="13"/>
        <v>0</v>
      </c>
    </row>
    <row r="71" spans="2:8" ht="15">
      <c r="B71" s="8" t="s">
        <v>71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f t="shared" si="13"/>
        <v>0</v>
      </c>
    </row>
    <row r="72" spans="2:8" ht="15">
      <c r="B72" s="8" t="s">
        <v>72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f t="shared" si="13"/>
        <v>0</v>
      </c>
    </row>
    <row r="73" spans="2:8" ht="15">
      <c r="B73" s="8" t="s">
        <v>73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f t="shared" si="13"/>
        <v>0</v>
      </c>
    </row>
    <row r="74" spans="2:8" ht="15">
      <c r="B74" s="7" t="s">
        <v>74</v>
      </c>
      <c r="C74" s="20">
        <f aca="true" t="shared" si="14" ref="C74:H74">SUM(C75:C77)</f>
        <v>0</v>
      </c>
      <c r="D74" s="20">
        <f t="shared" si="14"/>
        <v>0</v>
      </c>
      <c r="E74" s="20">
        <f t="shared" si="14"/>
        <v>0</v>
      </c>
      <c r="F74" s="20">
        <f t="shared" si="14"/>
        <v>0</v>
      </c>
      <c r="G74" s="20">
        <f t="shared" si="14"/>
        <v>0</v>
      </c>
      <c r="H74" s="20">
        <f t="shared" si="14"/>
        <v>0</v>
      </c>
    </row>
    <row r="75" spans="2:8" ht="15">
      <c r="B75" s="8" t="s">
        <v>75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f>E75-F75</f>
        <v>0</v>
      </c>
    </row>
    <row r="76" spans="2:8" ht="15">
      <c r="B76" s="8" t="s">
        <v>76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f>E76-F76</f>
        <v>0</v>
      </c>
    </row>
    <row r="77" spans="2:8" ht="15">
      <c r="B77" s="8" t="s">
        <v>77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f>E77-F77</f>
        <v>0</v>
      </c>
    </row>
    <row r="78" spans="2:8" ht="15">
      <c r="B78" s="7" t="s">
        <v>78</v>
      </c>
      <c r="C78" s="20">
        <f aca="true" t="shared" si="15" ref="C78:H78">SUM(C79:C85)</f>
        <v>0</v>
      </c>
      <c r="D78" s="20">
        <f t="shared" si="15"/>
        <v>0</v>
      </c>
      <c r="E78" s="20">
        <f t="shared" si="15"/>
        <v>0</v>
      </c>
      <c r="F78" s="20">
        <f t="shared" si="15"/>
        <v>0</v>
      </c>
      <c r="G78" s="20">
        <f t="shared" si="15"/>
        <v>0</v>
      </c>
      <c r="H78" s="20">
        <f t="shared" si="15"/>
        <v>0</v>
      </c>
    </row>
    <row r="79" spans="2:8" ht="15">
      <c r="B79" s="8" t="s">
        <v>79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f>E79-F79</f>
        <v>0</v>
      </c>
    </row>
    <row r="80" spans="2:8" ht="15">
      <c r="B80" s="8" t="s">
        <v>80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f aca="true" t="shared" si="16" ref="H80:H85">E80-F80</f>
        <v>0</v>
      </c>
    </row>
    <row r="81" spans="2:8" ht="15">
      <c r="B81" s="8" t="s">
        <v>81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f t="shared" si="16"/>
        <v>0</v>
      </c>
    </row>
    <row r="82" spans="2:8" ht="15">
      <c r="B82" s="8" t="s">
        <v>82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f t="shared" si="16"/>
        <v>0</v>
      </c>
    </row>
    <row r="83" spans="2:8" ht="15">
      <c r="B83" s="8" t="s">
        <v>83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f t="shared" si="16"/>
        <v>0</v>
      </c>
    </row>
    <row r="84" spans="2:8" ht="15">
      <c r="B84" s="8" t="s">
        <v>84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f t="shared" si="16"/>
        <v>0</v>
      </c>
    </row>
    <row r="85" spans="2:8" ht="15">
      <c r="B85" s="8" t="s">
        <v>85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f t="shared" si="16"/>
        <v>0</v>
      </c>
    </row>
    <row r="86" spans="2:8" ht="15">
      <c r="B86" s="9"/>
      <c r="C86" s="21"/>
      <c r="D86" s="21"/>
      <c r="E86" s="21"/>
      <c r="F86" s="21"/>
      <c r="G86" s="21"/>
      <c r="H86" s="21"/>
    </row>
    <row r="87" spans="2:8" ht="15">
      <c r="B87" s="10"/>
      <c r="C87" s="22"/>
      <c r="D87" s="22"/>
      <c r="E87" s="22"/>
      <c r="F87" s="22"/>
      <c r="G87" s="22"/>
      <c r="H87" s="22"/>
    </row>
    <row r="88" spans="2:8" ht="15">
      <c r="B88" s="11"/>
      <c r="C88" s="23"/>
      <c r="D88" s="23"/>
      <c r="E88" s="23"/>
      <c r="F88" s="23"/>
      <c r="G88" s="23"/>
      <c r="H88" s="23"/>
    </row>
    <row r="89" spans="2:8" ht="14.25" customHeight="1">
      <c r="B89" s="30" t="s">
        <v>4</v>
      </c>
      <c r="C89" s="31" t="s">
        <v>5</v>
      </c>
      <c r="D89" s="31"/>
      <c r="E89" s="31"/>
      <c r="F89" s="31"/>
      <c r="G89" s="31"/>
      <c r="H89" s="31" t="s">
        <v>6</v>
      </c>
    </row>
    <row r="90" spans="2:8" ht="30">
      <c r="B90" s="30"/>
      <c r="C90" s="24" t="s">
        <v>7</v>
      </c>
      <c r="D90" s="24" t="s">
        <v>8</v>
      </c>
      <c r="E90" s="24" t="s">
        <v>9</v>
      </c>
      <c r="F90" s="24" t="s">
        <v>10</v>
      </c>
      <c r="G90" s="24" t="s">
        <v>11</v>
      </c>
      <c r="H90" s="31"/>
    </row>
    <row r="91" spans="2:8" ht="15">
      <c r="B91" s="12"/>
      <c r="C91" s="25"/>
      <c r="D91" s="25"/>
      <c r="E91" s="25"/>
      <c r="F91" s="25"/>
      <c r="G91" s="25"/>
      <c r="H91" s="25"/>
    </row>
    <row r="92" spans="2:8" ht="15">
      <c r="B92" s="12"/>
      <c r="C92" s="25"/>
      <c r="D92" s="25"/>
      <c r="E92" s="25"/>
      <c r="F92" s="25"/>
      <c r="G92" s="25"/>
      <c r="H92" s="25"/>
    </row>
    <row r="93" spans="2:8" ht="15">
      <c r="B93" s="12"/>
      <c r="C93" s="25"/>
      <c r="D93" s="25"/>
      <c r="E93" s="25"/>
      <c r="F93" s="25"/>
      <c r="G93" s="25"/>
      <c r="H93" s="25"/>
    </row>
    <row r="94" spans="2:8" ht="15">
      <c r="B94" s="13" t="s">
        <v>86</v>
      </c>
      <c r="C94" s="18">
        <f aca="true" t="shared" si="17" ref="C94:H94">SUM(C96,C104,C114,C124,C134,C144,C148,C157,C161)</f>
        <v>0</v>
      </c>
      <c r="D94" s="18">
        <f t="shared" si="17"/>
        <v>0</v>
      </c>
      <c r="E94" s="18">
        <f t="shared" si="17"/>
        <v>0</v>
      </c>
      <c r="F94" s="18">
        <f t="shared" si="17"/>
        <v>0</v>
      </c>
      <c r="G94" s="18">
        <f t="shared" si="17"/>
        <v>0</v>
      </c>
      <c r="H94" s="18">
        <f t="shared" si="17"/>
        <v>0</v>
      </c>
    </row>
    <row r="95" spans="2:8" ht="15">
      <c r="B95" s="13"/>
      <c r="C95" s="18"/>
      <c r="D95" s="18"/>
      <c r="E95" s="18"/>
      <c r="F95" s="18"/>
      <c r="G95" s="18"/>
      <c r="H95" s="18"/>
    </row>
    <row r="96" spans="2:8" ht="15">
      <c r="B96" s="7" t="s">
        <v>13</v>
      </c>
      <c r="C96" s="20">
        <f aca="true" t="shared" si="18" ref="C96:H96">SUM(C97:C103)</f>
        <v>0</v>
      </c>
      <c r="D96" s="20">
        <f t="shared" si="18"/>
        <v>0</v>
      </c>
      <c r="E96" s="20">
        <f t="shared" si="18"/>
        <v>0</v>
      </c>
      <c r="F96" s="20">
        <f t="shared" si="18"/>
        <v>0</v>
      </c>
      <c r="G96" s="20">
        <f t="shared" si="18"/>
        <v>0</v>
      </c>
      <c r="H96" s="20">
        <f t="shared" si="18"/>
        <v>0</v>
      </c>
    </row>
    <row r="97" spans="2:8" ht="15">
      <c r="B97" s="8" t="s">
        <v>14</v>
      </c>
      <c r="C97" s="20">
        <v>0</v>
      </c>
      <c r="D97" s="20">
        <v>0</v>
      </c>
      <c r="E97" s="20">
        <v>0</v>
      </c>
      <c r="F97" s="20">
        <v>0</v>
      </c>
      <c r="G97" s="20">
        <v>0</v>
      </c>
      <c r="H97" s="20">
        <f>E97-F97</f>
        <v>0</v>
      </c>
    </row>
    <row r="98" spans="2:8" ht="15">
      <c r="B98" s="8" t="s">
        <v>15</v>
      </c>
      <c r="C98" s="20">
        <v>0</v>
      </c>
      <c r="D98" s="20">
        <v>0</v>
      </c>
      <c r="E98" s="20">
        <v>0</v>
      </c>
      <c r="F98" s="20">
        <v>0</v>
      </c>
      <c r="G98" s="20">
        <v>0</v>
      </c>
      <c r="H98" s="20">
        <f aca="true" t="shared" si="19" ref="H98:H103">E98-F98</f>
        <v>0</v>
      </c>
    </row>
    <row r="99" spans="2:8" ht="15">
      <c r="B99" s="8" t="s">
        <v>16</v>
      </c>
      <c r="C99" s="20">
        <v>0</v>
      </c>
      <c r="D99" s="20">
        <v>0</v>
      </c>
      <c r="E99" s="20">
        <v>0</v>
      </c>
      <c r="F99" s="20">
        <v>0</v>
      </c>
      <c r="G99" s="20">
        <v>0</v>
      </c>
      <c r="H99" s="20">
        <f t="shared" si="19"/>
        <v>0</v>
      </c>
    </row>
    <row r="100" spans="2:8" ht="15">
      <c r="B100" s="8" t="s">
        <v>17</v>
      </c>
      <c r="C100" s="20">
        <v>0</v>
      </c>
      <c r="D100" s="20">
        <v>0</v>
      </c>
      <c r="E100" s="20">
        <v>0</v>
      </c>
      <c r="F100" s="20">
        <v>0</v>
      </c>
      <c r="G100" s="20">
        <v>0</v>
      </c>
      <c r="H100" s="20">
        <f t="shared" si="19"/>
        <v>0</v>
      </c>
    </row>
    <row r="101" spans="2:8" ht="15">
      <c r="B101" s="8" t="s">
        <v>18</v>
      </c>
      <c r="C101" s="20">
        <v>0</v>
      </c>
      <c r="D101" s="20">
        <v>0</v>
      </c>
      <c r="E101" s="20">
        <v>0</v>
      </c>
      <c r="F101" s="20">
        <v>0</v>
      </c>
      <c r="G101" s="20">
        <v>0</v>
      </c>
      <c r="H101" s="20">
        <f t="shared" si="19"/>
        <v>0</v>
      </c>
    </row>
    <row r="102" spans="2:8" ht="15">
      <c r="B102" s="8" t="s">
        <v>19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f t="shared" si="19"/>
        <v>0</v>
      </c>
    </row>
    <row r="103" spans="2:8" ht="15">
      <c r="B103" s="8" t="s">
        <v>20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f t="shared" si="19"/>
        <v>0</v>
      </c>
    </row>
    <row r="104" spans="2:8" ht="15">
      <c r="B104" s="7" t="s">
        <v>21</v>
      </c>
      <c r="C104" s="20">
        <f aca="true" t="shared" si="20" ref="C104:H104">SUM(C105:C113)</f>
        <v>0</v>
      </c>
      <c r="D104" s="20">
        <f t="shared" si="20"/>
        <v>0</v>
      </c>
      <c r="E104" s="20">
        <f t="shared" si="20"/>
        <v>0</v>
      </c>
      <c r="F104" s="20">
        <f t="shared" si="20"/>
        <v>0</v>
      </c>
      <c r="G104" s="20">
        <f t="shared" si="20"/>
        <v>0</v>
      </c>
      <c r="H104" s="20">
        <f t="shared" si="20"/>
        <v>0</v>
      </c>
    </row>
    <row r="105" spans="2:8" ht="15">
      <c r="B105" s="8" t="s">
        <v>22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f>E105-F105</f>
        <v>0</v>
      </c>
    </row>
    <row r="106" spans="2:8" ht="15">
      <c r="B106" s="8" t="s">
        <v>23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f aca="true" t="shared" si="21" ref="H106:H113">E106-F106</f>
        <v>0</v>
      </c>
    </row>
    <row r="107" spans="2:8" ht="15">
      <c r="B107" s="8" t="s">
        <v>24</v>
      </c>
      <c r="C107" s="20">
        <v>0</v>
      </c>
      <c r="D107" s="20">
        <v>0</v>
      </c>
      <c r="E107" s="20">
        <v>0</v>
      </c>
      <c r="F107" s="20">
        <v>0</v>
      </c>
      <c r="G107" s="20">
        <v>0</v>
      </c>
      <c r="H107" s="20">
        <f t="shared" si="21"/>
        <v>0</v>
      </c>
    </row>
    <row r="108" spans="2:8" ht="15">
      <c r="B108" s="8" t="s">
        <v>25</v>
      </c>
      <c r="C108" s="20">
        <v>0</v>
      </c>
      <c r="D108" s="20">
        <v>0</v>
      </c>
      <c r="E108" s="20">
        <v>0</v>
      </c>
      <c r="F108" s="20">
        <v>0</v>
      </c>
      <c r="G108" s="20">
        <v>0</v>
      </c>
      <c r="H108" s="20">
        <f t="shared" si="21"/>
        <v>0</v>
      </c>
    </row>
    <row r="109" spans="2:8" ht="15">
      <c r="B109" s="14" t="s">
        <v>26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f t="shared" si="21"/>
        <v>0</v>
      </c>
    </row>
    <row r="110" spans="2:8" ht="15">
      <c r="B110" s="8" t="s">
        <v>27</v>
      </c>
      <c r="C110" s="20">
        <v>0</v>
      </c>
      <c r="D110" s="20">
        <v>0</v>
      </c>
      <c r="E110" s="20">
        <v>0</v>
      </c>
      <c r="F110" s="20">
        <v>0</v>
      </c>
      <c r="G110" s="20">
        <v>0</v>
      </c>
      <c r="H110" s="20">
        <f t="shared" si="21"/>
        <v>0</v>
      </c>
    </row>
    <row r="111" spans="2:8" ht="15">
      <c r="B111" s="8" t="s">
        <v>28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f t="shared" si="21"/>
        <v>0</v>
      </c>
    </row>
    <row r="112" spans="2:8" ht="15">
      <c r="B112" s="8" t="s">
        <v>29</v>
      </c>
      <c r="C112" s="20">
        <v>0</v>
      </c>
      <c r="D112" s="20">
        <v>0</v>
      </c>
      <c r="E112" s="20">
        <v>0</v>
      </c>
      <c r="F112" s="20">
        <v>0</v>
      </c>
      <c r="G112" s="20">
        <v>0</v>
      </c>
      <c r="H112" s="20">
        <f t="shared" si="21"/>
        <v>0</v>
      </c>
    </row>
    <row r="113" spans="2:8" ht="15">
      <c r="B113" s="8" t="s">
        <v>30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f t="shared" si="21"/>
        <v>0</v>
      </c>
    </row>
    <row r="114" spans="2:8" ht="15">
      <c r="B114" s="7" t="s">
        <v>31</v>
      </c>
      <c r="C114" s="20">
        <f aca="true" t="shared" si="22" ref="C114:H114">SUM(C115:C123)</f>
        <v>0</v>
      </c>
      <c r="D114" s="20">
        <f t="shared" si="22"/>
        <v>0</v>
      </c>
      <c r="E114" s="20">
        <f t="shared" si="22"/>
        <v>0</v>
      </c>
      <c r="F114" s="20">
        <f t="shared" si="22"/>
        <v>0</v>
      </c>
      <c r="G114" s="20">
        <f t="shared" si="22"/>
        <v>0</v>
      </c>
      <c r="H114" s="20">
        <f t="shared" si="22"/>
        <v>0</v>
      </c>
    </row>
    <row r="115" spans="2:8" ht="15">
      <c r="B115" s="8" t="s">
        <v>32</v>
      </c>
      <c r="C115" s="20">
        <v>0</v>
      </c>
      <c r="D115" s="20">
        <v>0</v>
      </c>
      <c r="E115" s="20">
        <v>0</v>
      </c>
      <c r="F115" s="20">
        <v>0</v>
      </c>
      <c r="G115" s="20">
        <v>0</v>
      </c>
      <c r="H115" s="20">
        <f>E115-F115</f>
        <v>0</v>
      </c>
    </row>
    <row r="116" spans="2:8" ht="15">
      <c r="B116" s="8" t="s">
        <v>33</v>
      </c>
      <c r="C116" s="20">
        <v>0</v>
      </c>
      <c r="D116" s="20">
        <v>0</v>
      </c>
      <c r="E116" s="20">
        <v>0</v>
      </c>
      <c r="F116" s="20">
        <v>0</v>
      </c>
      <c r="G116" s="20">
        <v>0</v>
      </c>
      <c r="H116" s="20">
        <f aca="true" t="shared" si="23" ref="H116:H123">E116-F116</f>
        <v>0</v>
      </c>
    </row>
    <row r="117" spans="2:8" ht="15">
      <c r="B117" s="8" t="s">
        <v>34</v>
      </c>
      <c r="C117" s="20">
        <v>0</v>
      </c>
      <c r="D117" s="20">
        <v>0</v>
      </c>
      <c r="E117" s="20">
        <v>0</v>
      </c>
      <c r="F117" s="20">
        <v>0</v>
      </c>
      <c r="G117" s="20">
        <v>0</v>
      </c>
      <c r="H117" s="20">
        <f t="shared" si="23"/>
        <v>0</v>
      </c>
    </row>
    <row r="118" spans="2:8" ht="15">
      <c r="B118" s="8" t="s">
        <v>35</v>
      </c>
      <c r="C118" s="20">
        <v>0</v>
      </c>
      <c r="D118" s="20">
        <v>0</v>
      </c>
      <c r="E118" s="20">
        <v>0</v>
      </c>
      <c r="F118" s="20">
        <v>0</v>
      </c>
      <c r="G118" s="20">
        <v>0</v>
      </c>
      <c r="H118" s="20">
        <f t="shared" si="23"/>
        <v>0</v>
      </c>
    </row>
    <row r="119" spans="2:8" ht="15">
      <c r="B119" s="8" t="s">
        <v>36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f t="shared" si="23"/>
        <v>0</v>
      </c>
    </row>
    <row r="120" spans="2:8" ht="15">
      <c r="B120" s="8" t="s">
        <v>37</v>
      </c>
      <c r="C120" s="20">
        <v>0</v>
      </c>
      <c r="D120" s="20">
        <v>0</v>
      </c>
      <c r="E120" s="20">
        <v>0</v>
      </c>
      <c r="F120" s="20">
        <v>0</v>
      </c>
      <c r="G120" s="20">
        <v>0</v>
      </c>
      <c r="H120" s="20">
        <f t="shared" si="23"/>
        <v>0</v>
      </c>
    </row>
    <row r="121" spans="2:8" ht="15">
      <c r="B121" s="8" t="s">
        <v>38</v>
      </c>
      <c r="C121" s="20">
        <v>0</v>
      </c>
      <c r="D121" s="20">
        <v>0</v>
      </c>
      <c r="E121" s="20">
        <v>0</v>
      </c>
      <c r="F121" s="20">
        <v>0</v>
      </c>
      <c r="G121" s="20">
        <v>0</v>
      </c>
      <c r="H121" s="20">
        <f t="shared" si="23"/>
        <v>0</v>
      </c>
    </row>
    <row r="122" spans="2:8" ht="15">
      <c r="B122" s="8" t="s">
        <v>39</v>
      </c>
      <c r="C122" s="20">
        <v>0</v>
      </c>
      <c r="D122" s="20">
        <v>0</v>
      </c>
      <c r="E122" s="20">
        <v>0</v>
      </c>
      <c r="F122" s="20">
        <v>0</v>
      </c>
      <c r="G122" s="20">
        <v>0</v>
      </c>
      <c r="H122" s="20">
        <f t="shared" si="23"/>
        <v>0</v>
      </c>
    </row>
    <row r="123" spans="2:8" ht="15">
      <c r="B123" s="8" t="s">
        <v>40</v>
      </c>
      <c r="C123" s="20">
        <v>0</v>
      </c>
      <c r="D123" s="20">
        <v>0</v>
      </c>
      <c r="E123" s="20">
        <v>0</v>
      </c>
      <c r="F123" s="20">
        <v>0</v>
      </c>
      <c r="G123" s="20">
        <v>0</v>
      </c>
      <c r="H123" s="20">
        <f t="shared" si="23"/>
        <v>0</v>
      </c>
    </row>
    <row r="124" spans="2:8" ht="15">
      <c r="B124" s="7" t="s">
        <v>41</v>
      </c>
      <c r="C124" s="20">
        <f aca="true" t="shared" si="24" ref="C124:H124">SUM(C125:C133)</f>
        <v>0</v>
      </c>
      <c r="D124" s="20">
        <f t="shared" si="24"/>
        <v>0</v>
      </c>
      <c r="E124" s="20">
        <f t="shared" si="24"/>
        <v>0</v>
      </c>
      <c r="F124" s="20">
        <f t="shared" si="24"/>
        <v>0</v>
      </c>
      <c r="G124" s="20">
        <f t="shared" si="24"/>
        <v>0</v>
      </c>
      <c r="H124" s="20">
        <f t="shared" si="24"/>
        <v>0</v>
      </c>
    </row>
    <row r="125" spans="2:8" ht="15">
      <c r="B125" s="8" t="s">
        <v>42</v>
      </c>
      <c r="C125" s="20">
        <v>0</v>
      </c>
      <c r="D125" s="20">
        <v>0</v>
      </c>
      <c r="E125" s="20">
        <v>0</v>
      </c>
      <c r="F125" s="20">
        <v>0</v>
      </c>
      <c r="G125" s="20">
        <v>0</v>
      </c>
      <c r="H125" s="20">
        <f>E125-F125</f>
        <v>0</v>
      </c>
    </row>
    <row r="126" spans="2:8" ht="15">
      <c r="B126" s="8" t="s">
        <v>43</v>
      </c>
      <c r="C126" s="20">
        <v>0</v>
      </c>
      <c r="D126" s="20">
        <v>0</v>
      </c>
      <c r="E126" s="20">
        <v>0</v>
      </c>
      <c r="F126" s="20">
        <v>0</v>
      </c>
      <c r="G126" s="20">
        <v>0</v>
      </c>
      <c r="H126" s="20">
        <f aca="true" t="shared" si="25" ref="H126:H133">E126-F126</f>
        <v>0</v>
      </c>
    </row>
    <row r="127" spans="2:8" ht="15">
      <c r="B127" s="8" t="s">
        <v>44</v>
      </c>
      <c r="C127" s="20">
        <v>0</v>
      </c>
      <c r="D127" s="20">
        <v>0</v>
      </c>
      <c r="E127" s="20">
        <v>0</v>
      </c>
      <c r="F127" s="20">
        <v>0</v>
      </c>
      <c r="G127" s="20">
        <v>0</v>
      </c>
      <c r="H127" s="20">
        <f t="shared" si="25"/>
        <v>0</v>
      </c>
    </row>
    <row r="128" spans="2:8" ht="15">
      <c r="B128" s="8" t="s">
        <v>45</v>
      </c>
      <c r="C128" s="20">
        <v>0</v>
      </c>
      <c r="D128" s="20">
        <v>0</v>
      </c>
      <c r="E128" s="20">
        <v>0</v>
      </c>
      <c r="F128" s="20">
        <v>0</v>
      </c>
      <c r="G128" s="20">
        <v>0</v>
      </c>
      <c r="H128" s="20">
        <f t="shared" si="25"/>
        <v>0</v>
      </c>
    </row>
    <row r="129" spans="2:8" ht="15">
      <c r="B129" s="8" t="s">
        <v>46</v>
      </c>
      <c r="C129" s="20">
        <v>0</v>
      </c>
      <c r="D129" s="20">
        <v>0</v>
      </c>
      <c r="E129" s="20">
        <v>0</v>
      </c>
      <c r="F129" s="20">
        <v>0</v>
      </c>
      <c r="G129" s="20">
        <v>0</v>
      </c>
      <c r="H129" s="20">
        <f t="shared" si="25"/>
        <v>0</v>
      </c>
    </row>
    <row r="130" spans="2:8" ht="15">
      <c r="B130" s="8" t="s">
        <v>47</v>
      </c>
      <c r="C130" s="20">
        <v>0</v>
      </c>
      <c r="D130" s="20">
        <v>0</v>
      </c>
      <c r="E130" s="20">
        <v>0</v>
      </c>
      <c r="F130" s="20">
        <v>0</v>
      </c>
      <c r="G130" s="20">
        <v>0</v>
      </c>
      <c r="H130" s="20">
        <f t="shared" si="25"/>
        <v>0</v>
      </c>
    </row>
    <row r="131" spans="2:8" ht="15">
      <c r="B131" s="8" t="s">
        <v>48</v>
      </c>
      <c r="C131" s="20">
        <v>0</v>
      </c>
      <c r="D131" s="20">
        <v>0</v>
      </c>
      <c r="E131" s="20">
        <v>0</v>
      </c>
      <c r="F131" s="20">
        <v>0</v>
      </c>
      <c r="G131" s="20">
        <v>0</v>
      </c>
      <c r="H131" s="20">
        <f t="shared" si="25"/>
        <v>0</v>
      </c>
    </row>
    <row r="132" spans="2:8" ht="15">
      <c r="B132" s="8" t="s">
        <v>49</v>
      </c>
      <c r="C132" s="20">
        <v>0</v>
      </c>
      <c r="D132" s="20">
        <v>0</v>
      </c>
      <c r="E132" s="20">
        <v>0</v>
      </c>
      <c r="F132" s="20">
        <v>0</v>
      </c>
      <c r="G132" s="20">
        <v>0</v>
      </c>
      <c r="H132" s="20">
        <f t="shared" si="25"/>
        <v>0</v>
      </c>
    </row>
    <row r="133" spans="2:8" ht="15">
      <c r="B133" s="8" t="s">
        <v>50</v>
      </c>
      <c r="C133" s="20">
        <v>0</v>
      </c>
      <c r="D133" s="20">
        <v>0</v>
      </c>
      <c r="E133" s="20">
        <v>0</v>
      </c>
      <c r="F133" s="20">
        <v>0</v>
      </c>
      <c r="G133" s="20">
        <v>0</v>
      </c>
      <c r="H133" s="20">
        <f t="shared" si="25"/>
        <v>0</v>
      </c>
    </row>
    <row r="134" spans="2:8" ht="15">
      <c r="B134" s="7" t="s">
        <v>51</v>
      </c>
      <c r="C134" s="20">
        <f aca="true" t="shared" si="26" ref="C134:H134">SUM(C135:C143)</f>
        <v>0</v>
      </c>
      <c r="D134" s="20">
        <f t="shared" si="26"/>
        <v>0</v>
      </c>
      <c r="E134" s="20">
        <f t="shared" si="26"/>
        <v>0</v>
      </c>
      <c r="F134" s="20">
        <f t="shared" si="26"/>
        <v>0</v>
      </c>
      <c r="G134" s="20">
        <f t="shared" si="26"/>
        <v>0</v>
      </c>
      <c r="H134" s="20">
        <f t="shared" si="26"/>
        <v>0</v>
      </c>
    </row>
    <row r="135" spans="2:8" ht="15">
      <c r="B135" s="8" t="s">
        <v>52</v>
      </c>
      <c r="C135" s="20">
        <v>0</v>
      </c>
      <c r="D135" s="20">
        <v>0</v>
      </c>
      <c r="E135" s="20">
        <v>0</v>
      </c>
      <c r="F135" s="20">
        <v>0</v>
      </c>
      <c r="G135" s="20">
        <v>0</v>
      </c>
      <c r="H135" s="20">
        <f>E135-F135</f>
        <v>0</v>
      </c>
    </row>
    <row r="136" spans="2:8" ht="15">
      <c r="B136" s="8" t="s">
        <v>53</v>
      </c>
      <c r="C136" s="20">
        <v>0</v>
      </c>
      <c r="D136" s="20">
        <v>0</v>
      </c>
      <c r="E136" s="20">
        <v>0</v>
      </c>
      <c r="F136" s="20">
        <v>0</v>
      </c>
      <c r="G136" s="20">
        <v>0</v>
      </c>
      <c r="H136" s="20">
        <f aca="true" t="shared" si="27" ref="H136:H143">E136-F136</f>
        <v>0</v>
      </c>
    </row>
    <row r="137" spans="2:8" ht="15">
      <c r="B137" s="8" t="s">
        <v>54</v>
      </c>
      <c r="C137" s="20">
        <v>0</v>
      </c>
      <c r="D137" s="20">
        <v>0</v>
      </c>
      <c r="E137" s="20">
        <v>0</v>
      </c>
      <c r="F137" s="20">
        <v>0</v>
      </c>
      <c r="G137" s="20">
        <v>0</v>
      </c>
      <c r="H137" s="20">
        <f t="shared" si="27"/>
        <v>0</v>
      </c>
    </row>
    <row r="138" spans="2:8" ht="15">
      <c r="B138" s="8" t="s">
        <v>55</v>
      </c>
      <c r="C138" s="20">
        <v>0</v>
      </c>
      <c r="D138" s="20">
        <v>0</v>
      </c>
      <c r="E138" s="20">
        <v>0</v>
      </c>
      <c r="F138" s="20">
        <v>0</v>
      </c>
      <c r="G138" s="20">
        <v>0</v>
      </c>
      <c r="H138" s="20">
        <f t="shared" si="27"/>
        <v>0</v>
      </c>
    </row>
    <row r="139" spans="2:8" ht="15">
      <c r="B139" s="8" t="s">
        <v>56</v>
      </c>
      <c r="C139" s="20">
        <v>0</v>
      </c>
      <c r="D139" s="20">
        <v>0</v>
      </c>
      <c r="E139" s="20">
        <v>0</v>
      </c>
      <c r="F139" s="20">
        <v>0</v>
      </c>
      <c r="G139" s="20">
        <v>0</v>
      </c>
      <c r="H139" s="20">
        <f t="shared" si="27"/>
        <v>0</v>
      </c>
    </row>
    <row r="140" spans="2:8" ht="15">
      <c r="B140" s="8" t="s">
        <v>57</v>
      </c>
      <c r="C140" s="20">
        <v>0</v>
      </c>
      <c r="D140" s="20">
        <v>0</v>
      </c>
      <c r="E140" s="20">
        <v>0</v>
      </c>
      <c r="F140" s="20">
        <v>0</v>
      </c>
      <c r="G140" s="20">
        <v>0</v>
      </c>
      <c r="H140" s="20">
        <f t="shared" si="27"/>
        <v>0</v>
      </c>
    </row>
    <row r="141" spans="2:8" ht="15">
      <c r="B141" s="8" t="s">
        <v>58</v>
      </c>
      <c r="C141" s="20">
        <v>0</v>
      </c>
      <c r="D141" s="20">
        <v>0</v>
      </c>
      <c r="E141" s="20">
        <v>0</v>
      </c>
      <c r="F141" s="20">
        <v>0</v>
      </c>
      <c r="G141" s="20">
        <v>0</v>
      </c>
      <c r="H141" s="20">
        <f t="shared" si="27"/>
        <v>0</v>
      </c>
    </row>
    <row r="142" spans="2:8" ht="15">
      <c r="B142" s="8" t="s">
        <v>59</v>
      </c>
      <c r="C142" s="20">
        <v>0</v>
      </c>
      <c r="D142" s="20">
        <v>0</v>
      </c>
      <c r="E142" s="20">
        <v>0</v>
      </c>
      <c r="F142" s="20">
        <v>0</v>
      </c>
      <c r="G142" s="20">
        <v>0</v>
      </c>
      <c r="H142" s="20">
        <f t="shared" si="27"/>
        <v>0</v>
      </c>
    </row>
    <row r="143" spans="2:8" ht="15">
      <c r="B143" s="8" t="s">
        <v>60</v>
      </c>
      <c r="C143" s="20">
        <v>0</v>
      </c>
      <c r="D143" s="20">
        <v>0</v>
      </c>
      <c r="E143" s="20">
        <v>0</v>
      </c>
      <c r="F143" s="20">
        <v>0</v>
      </c>
      <c r="G143" s="20">
        <v>0</v>
      </c>
      <c r="H143" s="20">
        <f t="shared" si="27"/>
        <v>0</v>
      </c>
    </row>
    <row r="144" spans="2:8" ht="15">
      <c r="B144" s="7" t="s">
        <v>61</v>
      </c>
      <c r="C144" s="20">
        <f aca="true" t="shared" si="28" ref="C144:H144">SUM(C145:C147)</f>
        <v>0</v>
      </c>
      <c r="D144" s="20">
        <f t="shared" si="28"/>
        <v>0</v>
      </c>
      <c r="E144" s="20">
        <f t="shared" si="28"/>
        <v>0</v>
      </c>
      <c r="F144" s="20">
        <f t="shared" si="28"/>
        <v>0</v>
      </c>
      <c r="G144" s="20">
        <f t="shared" si="28"/>
        <v>0</v>
      </c>
      <c r="H144" s="20">
        <f t="shared" si="28"/>
        <v>0</v>
      </c>
    </row>
    <row r="145" spans="2:8" ht="15">
      <c r="B145" s="8" t="s">
        <v>62</v>
      </c>
      <c r="C145" s="20">
        <v>0</v>
      </c>
      <c r="D145" s="20">
        <v>0</v>
      </c>
      <c r="E145" s="20">
        <v>0</v>
      </c>
      <c r="F145" s="20">
        <v>0</v>
      </c>
      <c r="G145" s="20">
        <v>0</v>
      </c>
      <c r="H145" s="20">
        <f>E145-F145</f>
        <v>0</v>
      </c>
    </row>
    <row r="146" spans="2:8" ht="15">
      <c r="B146" s="8" t="s">
        <v>63</v>
      </c>
      <c r="C146" s="20">
        <v>0</v>
      </c>
      <c r="D146" s="20">
        <v>0</v>
      </c>
      <c r="E146" s="20">
        <v>0</v>
      </c>
      <c r="F146" s="20">
        <v>0</v>
      </c>
      <c r="G146" s="20">
        <v>0</v>
      </c>
      <c r="H146" s="20">
        <f>E146-F146</f>
        <v>0</v>
      </c>
    </row>
    <row r="147" spans="2:8" ht="15">
      <c r="B147" s="8" t="s">
        <v>64</v>
      </c>
      <c r="C147" s="20">
        <v>0</v>
      </c>
      <c r="D147" s="20">
        <v>0</v>
      </c>
      <c r="E147" s="20">
        <v>0</v>
      </c>
      <c r="F147" s="20">
        <v>0</v>
      </c>
      <c r="G147" s="20">
        <v>0</v>
      </c>
      <c r="H147" s="20">
        <f>E147-F147</f>
        <v>0</v>
      </c>
    </row>
    <row r="148" spans="2:8" ht="15">
      <c r="B148" s="7" t="s">
        <v>65</v>
      </c>
      <c r="C148" s="20">
        <f aca="true" t="shared" si="29" ref="C148:H148">SUM(C149:C153,C155:C156)</f>
        <v>0</v>
      </c>
      <c r="D148" s="20">
        <f t="shared" si="29"/>
        <v>0</v>
      </c>
      <c r="E148" s="20">
        <f t="shared" si="29"/>
        <v>0</v>
      </c>
      <c r="F148" s="20">
        <f t="shared" si="29"/>
        <v>0</v>
      </c>
      <c r="G148" s="20">
        <f t="shared" si="29"/>
        <v>0</v>
      </c>
      <c r="H148" s="20">
        <f t="shared" si="29"/>
        <v>0</v>
      </c>
    </row>
    <row r="149" spans="2:8" ht="15">
      <c r="B149" s="8" t="s">
        <v>66</v>
      </c>
      <c r="C149" s="20">
        <v>0</v>
      </c>
      <c r="D149" s="20">
        <v>0</v>
      </c>
      <c r="E149" s="20">
        <v>0</v>
      </c>
      <c r="F149" s="20">
        <v>0</v>
      </c>
      <c r="G149" s="20">
        <v>0</v>
      </c>
      <c r="H149" s="20">
        <f>E149-F149</f>
        <v>0</v>
      </c>
    </row>
    <row r="150" spans="2:8" ht="15">
      <c r="B150" s="8" t="s">
        <v>67</v>
      </c>
      <c r="C150" s="20">
        <v>0</v>
      </c>
      <c r="D150" s="20">
        <v>0</v>
      </c>
      <c r="E150" s="20">
        <v>0</v>
      </c>
      <c r="F150" s="20">
        <v>0</v>
      </c>
      <c r="G150" s="20">
        <v>0</v>
      </c>
      <c r="H150" s="20">
        <f aca="true" t="shared" si="30" ref="H150:H156">E150-F150</f>
        <v>0</v>
      </c>
    </row>
    <row r="151" spans="2:8" ht="15">
      <c r="B151" s="8" t="s">
        <v>68</v>
      </c>
      <c r="C151" s="20">
        <v>0</v>
      </c>
      <c r="D151" s="20">
        <v>0</v>
      </c>
      <c r="E151" s="20">
        <v>0</v>
      </c>
      <c r="F151" s="20">
        <v>0</v>
      </c>
      <c r="G151" s="20">
        <v>0</v>
      </c>
      <c r="H151" s="20">
        <f t="shared" si="30"/>
        <v>0</v>
      </c>
    </row>
    <row r="152" spans="2:8" ht="15">
      <c r="B152" s="8" t="s">
        <v>69</v>
      </c>
      <c r="C152" s="20">
        <v>0</v>
      </c>
      <c r="D152" s="20">
        <v>0</v>
      </c>
      <c r="E152" s="20">
        <v>0</v>
      </c>
      <c r="F152" s="20">
        <v>0</v>
      </c>
      <c r="G152" s="20">
        <v>0</v>
      </c>
      <c r="H152" s="20">
        <f t="shared" si="30"/>
        <v>0</v>
      </c>
    </row>
    <row r="153" spans="2:8" ht="15">
      <c r="B153" s="8" t="s">
        <v>70</v>
      </c>
      <c r="C153" s="20">
        <v>0</v>
      </c>
      <c r="D153" s="20">
        <v>0</v>
      </c>
      <c r="E153" s="20">
        <v>0</v>
      </c>
      <c r="F153" s="20">
        <v>0</v>
      </c>
      <c r="G153" s="20">
        <v>0</v>
      </c>
      <c r="H153" s="20">
        <f t="shared" si="30"/>
        <v>0</v>
      </c>
    </row>
    <row r="154" spans="2:8" ht="15">
      <c r="B154" s="8" t="s">
        <v>71</v>
      </c>
      <c r="C154" s="20">
        <v>0</v>
      </c>
      <c r="D154" s="20">
        <v>0</v>
      </c>
      <c r="E154" s="20">
        <v>0</v>
      </c>
      <c r="F154" s="20">
        <v>0</v>
      </c>
      <c r="G154" s="20">
        <v>0</v>
      </c>
      <c r="H154" s="20">
        <f t="shared" si="30"/>
        <v>0</v>
      </c>
    </row>
    <row r="155" spans="2:8" ht="15">
      <c r="B155" s="8" t="s">
        <v>72</v>
      </c>
      <c r="C155" s="20">
        <v>0</v>
      </c>
      <c r="D155" s="20">
        <v>0</v>
      </c>
      <c r="E155" s="20">
        <v>0</v>
      </c>
      <c r="F155" s="20">
        <v>0</v>
      </c>
      <c r="G155" s="20">
        <v>0</v>
      </c>
      <c r="H155" s="20">
        <f t="shared" si="30"/>
        <v>0</v>
      </c>
    </row>
    <row r="156" spans="2:8" ht="15">
      <c r="B156" s="8" t="s">
        <v>73</v>
      </c>
      <c r="C156" s="20">
        <v>0</v>
      </c>
      <c r="D156" s="20">
        <v>0</v>
      </c>
      <c r="E156" s="20">
        <v>0</v>
      </c>
      <c r="F156" s="20">
        <v>0</v>
      </c>
      <c r="G156" s="20">
        <v>0</v>
      </c>
      <c r="H156" s="20">
        <f t="shared" si="30"/>
        <v>0</v>
      </c>
    </row>
    <row r="157" spans="2:8" ht="15">
      <c r="B157" s="7" t="s">
        <v>74</v>
      </c>
      <c r="C157" s="20">
        <f aca="true" t="shared" si="31" ref="C157:H157">SUM(C158:C160)</f>
        <v>0</v>
      </c>
      <c r="D157" s="20">
        <f t="shared" si="31"/>
        <v>0</v>
      </c>
      <c r="E157" s="20">
        <f t="shared" si="31"/>
        <v>0</v>
      </c>
      <c r="F157" s="20">
        <f t="shared" si="31"/>
        <v>0</v>
      </c>
      <c r="G157" s="20">
        <f t="shared" si="31"/>
        <v>0</v>
      </c>
      <c r="H157" s="20">
        <f t="shared" si="31"/>
        <v>0</v>
      </c>
    </row>
    <row r="158" spans="2:8" ht="15">
      <c r="B158" s="8" t="s">
        <v>75</v>
      </c>
      <c r="C158" s="20">
        <v>0</v>
      </c>
      <c r="D158" s="20">
        <v>0</v>
      </c>
      <c r="E158" s="20">
        <v>0</v>
      </c>
      <c r="F158" s="20">
        <v>0</v>
      </c>
      <c r="G158" s="20">
        <v>0</v>
      </c>
      <c r="H158" s="20">
        <f>E158-F158</f>
        <v>0</v>
      </c>
    </row>
    <row r="159" spans="2:8" ht="15">
      <c r="B159" s="8" t="s">
        <v>76</v>
      </c>
      <c r="C159" s="20">
        <v>0</v>
      </c>
      <c r="D159" s="20">
        <v>0</v>
      </c>
      <c r="E159" s="20">
        <v>0</v>
      </c>
      <c r="F159" s="20">
        <v>0</v>
      </c>
      <c r="G159" s="20">
        <v>0</v>
      </c>
      <c r="H159" s="20">
        <f>E159-F159</f>
        <v>0</v>
      </c>
    </row>
    <row r="160" spans="2:8" ht="15">
      <c r="B160" s="8" t="s">
        <v>77</v>
      </c>
      <c r="C160" s="20">
        <v>0</v>
      </c>
      <c r="D160" s="20">
        <v>0</v>
      </c>
      <c r="E160" s="20">
        <v>0</v>
      </c>
      <c r="F160" s="20">
        <v>0</v>
      </c>
      <c r="G160" s="20">
        <v>0</v>
      </c>
      <c r="H160" s="20">
        <f>E160-F160</f>
        <v>0</v>
      </c>
    </row>
    <row r="161" spans="2:8" ht="15">
      <c r="B161" s="7" t="s">
        <v>78</v>
      </c>
      <c r="C161" s="20">
        <f aca="true" t="shared" si="32" ref="C161:H161">SUM(C162:C168)</f>
        <v>0</v>
      </c>
      <c r="D161" s="20">
        <f t="shared" si="32"/>
        <v>0</v>
      </c>
      <c r="E161" s="20">
        <f t="shared" si="32"/>
        <v>0</v>
      </c>
      <c r="F161" s="20">
        <f t="shared" si="32"/>
        <v>0</v>
      </c>
      <c r="G161" s="20">
        <f t="shared" si="32"/>
        <v>0</v>
      </c>
      <c r="H161" s="20">
        <f t="shared" si="32"/>
        <v>0</v>
      </c>
    </row>
    <row r="162" spans="2:8" ht="15">
      <c r="B162" s="8" t="s">
        <v>79</v>
      </c>
      <c r="C162" s="20">
        <v>0</v>
      </c>
      <c r="D162" s="20">
        <v>0</v>
      </c>
      <c r="E162" s="20">
        <v>0</v>
      </c>
      <c r="F162" s="20">
        <v>0</v>
      </c>
      <c r="G162" s="20">
        <v>0</v>
      </c>
      <c r="H162" s="20">
        <f>E162-F162</f>
        <v>0</v>
      </c>
    </row>
    <row r="163" spans="2:8" ht="15">
      <c r="B163" s="8" t="s">
        <v>80</v>
      </c>
      <c r="C163" s="20">
        <v>0</v>
      </c>
      <c r="D163" s="20">
        <v>0</v>
      </c>
      <c r="E163" s="20">
        <v>0</v>
      </c>
      <c r="F163" s="20">
        <v>0</v>
      </c>
      <c r="G163" s="20">
        <v>0</v>
      </c>
      <c r="H163" s="20">
        <f aca="true" t="shared" si="33" ref="H163:H168">E163-F163</f>
        <v>0</v>
      </c>
    </row>
    <row r="164" spans="2:8" ht="15">
      <c r="B164" s="8" t="s">
        <v>81</v>
      </c>
      <c r="C164" s="20">
        <v>0</v>
      </c>
      <c r="D164" s="20">
        <v>0</v>
      </c>
      <c r="E164" s="20">
        <v>0</v>
      </c>
      <c r="F164" s="20">
        <v>0</v>
      </c>
      <c r="G164" s="20">
        <v>0</v>
      </c>
      <c r="H164" s="20">
        <f t="shared" si="33"/>
        <v>0</v>
      </c>
    </row>
    <row r="165" spans="2:8" ht="15">
      <c r="B165" s="14" t="s">
        <v>82</v>
      </c>
      <c r="C165" s="20">
        <v>0</v>
      </c>
      <c r="D165" s="20">
        <v>0</v>
      </c>
      <c r="E165" s="20">
        <v>0</v>
      </c>
      <c r="F165" s="20">
        <v>0</v>
      </c>
      <c r="G165" s="20">
        <v>0</v>
      </c>
      <c r="H165" s="20">
        <f t="shared" si="33"/>
        <v>0</v>
      </c>
    </row>
    <row r="166" spans="2:8" ht="15">
      <c r="B166" s="8" t="s">
        <v>83</v>
      </c>
      <c r="C166" s="20">
        <v>0</v>
      </c>
      <c r="D166" s="20">
        <v>0</v>
      </c>
      <c r="E166" s="20">
        <v>0</v>
      </c>
      <c r="F166" s="20">
        <v>0</v>
      </c>
      <c r="G166" s="20">
        <v>0</v>
      </c>
      <c r="H166" s="20">
        <f t="shared" si="33"/>
        <v>0</v>
      </c>
    </row>
    <row r="167" spans="2:8" ht="15">
      <c r="B167" s="8" t="s">
        <v>84</v>
      </c>
      <c r="C167" s="20">
        <v>0</v>
      </c>
      <c r="D167" s="20">
        <v>0</v>
      </c>
      <c r="E167" s="20">
        <v>0</v>
      </c>
      <c r="F167" s="20">
        <v>0</v>
      </c>
      <c r="G167" s="20">
        <v>0</v>
      </c>
      <c r="H167" s="20">
        <f t="shared" si="33"/>
        <v>0</v>
      </c>
    </row>
    <row r="168" spans="2:8" ht="15">
      <c r="B168" s="8" t="s">
        <v>85</v>
      </c>
      <c r="C168" s="20">
        <v>0</v>
      </c>
      <c r="D168" s="20">
        <v>0</v>
      </c>
      <c r="E168" s="20">
        <v>0</v>
      </c>
      <c r="F168" s="20">
        <v>0</v>
      </c>
      <c r="G168" s="20">
        <v>0</v>
      </c>
      <c r="H168" s="20">
        <f t="shared" si="33"/>
        <v>0</v>
      </c>
    </row>
    <row r="169" spans="2:8" ht="15">
      <c r="B169" s="15"/>
      <c r="C169" s="25"/>
      <c r="D169" s="25"/>
      <c r="E169" s="25"/>
      <c r="F169" s="25"/>
      <c r="G169" s="25"/>
      <c r="H169" s="25"/>
    </row>
    <row r="170" spans="2:8" ht="15">
      <c r="B170" s="16" t="s">
        <v>87</v>
      </c>
      <c r="C170" s="18">
        <f aca="true" t="shared" si="34" ref="C170:H170">C12+C94</f>
        <v>3163928</v>
      </c>
      <c r="D170" s="27">
        <f t="shared" si="34"/>
        <v>6710234</v>
      </c>
      <c r="E170" s="18">
        <f t="shared" si="34"/>
        <v>9874162</v>
      </c>
      <c r="F170" s="18">
        <f t="shared" si="34"/>
        <v>2345014</v>
      </c>
      <c r="G170" s="18">
        <f t="shared" si="34"/>
        <v>1516099</v>
      </c>
      <c r="H170" s="18">
        <f t="shared" si="34"/>
        <v>7529148</v>
      </c>
    </row>
    <row r="171" spans="2:8" ht="15">
      <c r="B171" s="1"/>
      <c r="C171" s="26"/>
      <c r="D171" s="26"/>
      <c r="E171" s="26"/>
      <c r="F171" s="26"/>
      <c r="G171" s="26"/>
      <c r="H171" s="26"/>
    </row>
    <row r="172" ht="15">
      <c r="B172" s="3"/>
    </row>
  </sheetData>
  <sheetProtection/>
  <mergeCells count="13">
    <mergeCell ref="B9:H9"/>
    <mergeCell ref="B2:D2"/>
    <mergeCell ref="B4:H4"/>
    <mergeCell ref="B5:H5"/>
    <mergeCell ref="B7:H7"/>
    <mergeCell ref="B8:H8"/>
    <mergeCell ref="B6:H6"/>
    <mergeCell ref="B10:B11"/>
    <mergeCell ref="C10:G10"/>
    <mergeCell ref="H10:H11"/>
    <mergeCell ref="B89:B90"/>
    <mergeCell ref="C89:G89"/>
    <mergeCell ref="H89:H90"/>
  </mergeCells>
  <dataValidations count="1">
    <dataValidation type="decimal" allowBlank="1" showInputMessage="1" showErrorMessage="1" sqref="C91:H170 C12:H88">
      <formula1>-17976931348623100000000000000000000000000000000000000000000000000000000000000000000000000000000000000</formula1>
      <formula2>1.79769313486231E+100</formula2>
    </dataValidation>
  </dataValidations>
  <printOptions/>
  <pageMargins left="0.7874015748031497" right="0.7874015748031497" top="0.7480314960629921" bottom="0.984251968503937" header="0.31496062992125984" footer="0.31496062992125984"/>
  <pageSetup fitToHeight="2" horizontalDpi="600" verticalDpi="600" orientation="portrait" scale="46" r:id="rId2"/>
  <rowBreaks count="1" manualBreakCount="1">
    <brk id="8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J. Zapata Najera</dc:creator>
  <cp:keywords/>
  <dc:description/>
  <cp:lastModifiedBy>Albino</cp:lastModifiedBy>
  <cp:lastPrinted>2019-07-15T23:18:20Z</cp:lastPrinted>
  <dcterms:created xsi:type="dcterms:W3CDTF">2018-07-04T15:46:54Z</dcterms:created>
  <dcterms:modified xsi:type="dcterms:W3CDTF">2019-07-15T23:18:42Z</dcterms:modified>
  <cp:category/>
  <cp:version/>
  <cp:contentType/>
  <cp:contentStatus/>
</cp:coreProperties>
</file>