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5 ESTADO ANALITICO DE INGRESO" sheetId="1" r:id="rId1"/>
  </sheets>
  <externalReferences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<sst xmlns="http://schemas.openxmlformats.org/spreadsheetml/2006/main" count="75" uniqueCount="75">
  <si>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</si>
  <si>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</si>
  <si>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</si>
  <si>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indexed="10"/>
        <rFont val="Calibri"/>
        <family val="2"/>
      </rPr>
      <t xml:space="preserve"> </t>
    </r>
  </si>
  <si>
    <t xml:space="preserve">Ingreso </t>
  </si>
  <si>
    <r>
      <t>Diferencia</t>
    </r>
    <r>
      <rPr>
        <b/>
        <sz val="11"/>
        <color indexed="10"/>
        <rFont val="Calibri"/>
        <family val="2"/>
      </rPr>
      <t xml:space="preserve"> </t>
    </r>
  </si>
  <si>
    <t>Estimado</t>
  </si>
  <si>
    <r>
      <t>Ampliaciones/ (Reducciones)</t>
    </r>
    <r>
      <rPr>
        <b/>
        <sz val="11"/>
        <color indexed="10"/>
        <rFont val="Calibri"/>
        <family val="2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</si>
  <si>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</si>
  <si>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</si>
  <si>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</si>
  <si>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</si>
  <si>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</si>
  <si>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</si>
  <si>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</si>
  <si>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</si>
  <si>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</si>
  <si>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</si>
  <si>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</si>
  <si>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</si>
  <si>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</si>
  <si>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</si>
  <si>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</si>
  <si>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</si>
  <si>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</si>
  <si>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</si>
  <si>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</si>
  <si>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</si>
  <si>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</si>
  <si>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</si>
  <si>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</si>
  <si>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</si>
  <si>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</si>
  <si>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</si>
  <si>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</si>
  <si>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</si>
  <si>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</si>
  <si>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</si>
  <si>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</si>
  <si>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</si>
  <si>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</si>
  <si>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</si>
  <si>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</si>
  <si>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</si>
  <si>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</si>
  <si>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</si>
  <si>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</si>
  <si>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</si>
  <si>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</si>
  <si>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</si>
  <si>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</si>
  <si>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</si>
  <si>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</si>
  <si>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</si>
  <si>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</si>
  <si>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</si>
  <si>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</si>
  <si>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</si>
  <si>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</si>
  <si>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</si>
  <si>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</si>
  <si>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</si>
  <si>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</si>
  <si>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</si>
  <si>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</si>
  <si>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</si>
  <si>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</si>
  <si>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</si>
  <si>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</si>
  <si>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</si>
  <si>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</si>
  <si>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</si>
  <si>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Oficina de Convenciones y Visitantes de Oaxaca</t>
  </si>
  <si>
    <t>Gobierno del Estado de Oaxaca</t>
  </si>
  <si>
    <t>Del 1 de enero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</si>
</sst>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6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C0000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/>
    </xf>
    <xf numFmtId="0" fontId="45" fillId="0" borderId="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42" fillId="0" borderId="10" xfId="0" applyFont="1" applyFill="1" applyBorder="1" applyAlignment="1" applyProtection="1">
      <alignment horizontal="left" vertical="center" indent="1"/>
      <protection locked="0"/>
    </xf>
    <xf numFmtId="0" fontId="0" fillId="33" borderId="15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42" fillId="0" borderId="10" xfId="0" applyFont="1" applyFill="1" applyBorder="1" applyAlignment="1" applyProtection="1">
      <alignment horizontal="left" vertical="center" indent="3"/>
      <protection locked="0"/>
    </xf>
    <xf numFmtId="0" fontId="43" fillId="0" borderId="0" xfId="0" applyFont="1" applyFill="1" applyBorder="1" applyAlignment="1">
      <alignment horizontal="center" vertical="center"/>
    </xf>
    <xf numFmtId="165" fontId="0" fillId="0" borderId="10" xfId="53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3" fontId="42" fillId="0" borderId="10" xfId="0" applyNumberFormat="1" applyFont="1" applyFill="1" applyBorder="1" applyAlignment="1" applyProtection="1">
      <alignment vertical="center"/>
      <protection locked="0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166" fontId="0" fillId="0" borderId="10" xfId="53" applyNumberFormat="1" applyFont="1" applyFill="1" applyBorder="1" applyAlignment="1" applyProtection="1">
      <alignment vertical="center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0</xdr:row>
      <xdr:rowOff>180975</xdr:rowOff>
    </xdr:from>
    <xdr:to>
      <xdr:col>7</xdr:col>
      <xdr:colOff>1533525</xdr:colOff>
      <xdr:row>1</xdr:row>
      <xdr:rowOff>771525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180975"/>
          <a:ext cx="495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="80" zoomScaleNormal="80" zoomScalePageLayoutView="0" workbookViewId="0" topLeftCell="A57">
      <selection activeCell="B1" sqref="B1:H79"/>
    </sheetView>
  </sheetViews>
  <sheetFormatPr defaultColWidth="11.421875" defaultRowHeight="15"/>
  <cols>
    <col min="2" max="2" width="76.28125" style="0" customWidth="1"/>
    <col min="3" max="8" width="25.00390625" style="0" customWidth="1"/>
  </cols>
  <sheetData>
    <row r="1" spans="3:8" ht="23.25">
      <c r="C1" s="1"/>
      <c r="D1" s="1"/>
      <c r="E1" s="1"/>
      <c r="F1" s="2"/>
      <c r="G1" s="2"/>
      <c r="H1" s="2"/>
    </row>
    <row r="2" spans="2:8" ht="67.5" customHeight="1">
      <c r="B2" s="13"/>
      <c r="C2" s="6"/>
      <c r="D2" s="6"/>
      <c r="E2" s="6"/>
      <c r="F2" s="6"/>
      <c r="G2" s="6"/>
      <c r="H2" s="27"/>
    </row>
    <row r="3" spans="2:8" ht="15">
      <c r="B3" s="31" t="s">
        <v>73</v>
      </c>
      <c r="C3" s="32"/>
      <c r="D3" s="32"/>
      <c r="E3" s="32"/>
      <c r="F3" s="32"/>
      <c r="G3" s="32"/>
      <c r="H3" s="33"/>
    </row>
    <row r="4" spans="2:8" ht="15">
      <c r="B4" s="34" t="s">
        <v>72</v>
      </c>
      <c r="C4" s="35"/>
      <c r="D4" s="35"/>
      <c r="E4" s="35"/>
      <c r="F4" s="35"/>
      <c r="G4" s="35"/>
      <c r="H4" s="36"/>
    </row>
    <row r="5" spans="2:8" ht="15">
      <c r="B5" s="34" t="s">
        <v>2</v>
      </c>
      <c r="C5" s="37"/>
      <c r="D5" s="37"/>
      <c r="E5" s="37"/>
      <c r="F5" s="37"/>
      <c r="G5" s="37"/>
      <c r="H5" s="36"/>
    </row>
    <row r="6" spans="2:8" ht="15">
      <c r="B6" s="34" t="s">
        <v>74</v>
      </c>
      <c r="C6" s="37"/>
      <c r="D6" s="37"/>
      <c r="E6" s="37"/>
      <c r="F6" s="37"/>
      <c r="G6" s="37"/>
      <c r="H6" s="36"/>
    </row>
    <row r="7" spans="2:8" ht="15">
      <c r="B7" s="38" t="s">
        <v>0</v>
      </c>
      <c r="C7" s="39"/>
      <c r="D7" s="39"/>
      <c r="E7" s="39"/>
      <c r="F7" s="39"/>
      <c r="G7" s="39"/>
      <c r="H7" s="40"/>
    </row>
    <row r="8" spans="2:8" ht="15">
      <c r="B8" s="41" t="s">
        <v>3</v>
      </c>
      <c r="C8" s="43" t="s">
        <v>4</v>
      </c>
      <c r="D8" s="44"/>
      <c r="E8" s="44"/>
      <c r="F8" s="44"/>
      <c r="G8" s="45"/>
      <c r="H8" s="46" t="s">
        <v>5</v>
      </c>
    </row>
    <row r="9" spans="2:8" ht="30">
      <c r="B9" s="42"/>
      <c r="C9" s="14" t="s">
        <v>6</v>
      </c>
      <c r="D9" s="7" t="s">
        <v>7</v>
      </c>
      <c r="E9" s="14" t="s">
        <v>8</v>
      </c>
      <c r="F9" s="14" t="s">
        <v>1</v>
      </c>
      <c r="G9" s="14" t="s">
        <v>9</v>
      </c>
      <c r="H9" s="46"/>
    </row>
    <row r="10" spans="2:8" ht="15">
      <c r="B10" s="15"/>
      <c r="C10" s="16"/>
      <c r="D10" s="9"/>
      <c r="E10" s="17"/>
      <c r="F10" s="17"/>
      <c r="G10" s="17"/>
      <c r="H10" s="15"/>
    </row>
    <row r="11" spans="2:8" ht="15">
      <c r="B11" s="18" t="s">
        <v>10</v>
      </c>
      <c r="C11" s="5"/>
      <c r="D11" s="5"/>
      <c r="E11" s="5"/>
      <c r="F11" s="5"/>
      <c r="G11" s="5"/>
      <c r="H11" s="5"/>
    </row>
    <row r="12" spans="2:8" ht="15">
      <c r="B12" s="19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15">
      <c r="B13" s="19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ht="15">
      <c r="B14" s="19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ht="15">
      <c r="B15" s="19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15">
      <c r="B16" s="19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ht="15">
      <c r="B17" s="19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ht="15">
      <c r="B18" s="19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15">
      <c r="B19" s="19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ht="15">
      <c r="B20" s="2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ht="15">
      <c r="B21" s="2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5">
      <c r="B22" s="2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5">
      <c r="B23" s="2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ht="15">
      <c r="B24" s="2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ht="15">
      <c r="B25" s="2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ht="15">
      <c r="B26" s="2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ht="15">
      <c r="B27" s="2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ht="15">
      <c r="B28" s="2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ht="15">
      <c r="B29" s="2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ht="15">
      <c r="B30" s="2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ht="15">
      <c r="B31" s="19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ht="15">
      <c r="B32" s="2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5">
      <c r="B33" s="2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5">
      <c r="B34" s="2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ht="15">
      <c r="B35" s="2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5">
      <c r="B36" s="2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2:8" ht="15">
      <c r="B37" s="19" t="s">
        <v>36</v>
      </c>
      <c r="C37" s="28">
        <v>3815960</v>
      </c>
      <c r="D37" s="28">
        <v>23638</v>
      </c>
      <c r="E37" s="28">
        <v>3839598</v>
      </c>
      <c r="F37" s="28">
        <v>3839598</v>
      </c>
      <c r="G37" s="28">
        <v>3819772</v>
      </c>
      <c r="H37" s="47">
        <f>E37-F37</f>
        <v>0</v>
      </c>
    </row>
    <row r="38" spans="2:8" ht="15">
      <c r="B38" s="19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15">
      <c r="B39" s="2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5">
      <c r="B40" s="19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ht="15">
      <c r="B41" s="2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ht="15">
      <c r="B42" s="2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2:8" ht="15">
      <c r="B43" s="3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2:8" ht="15">
      <c r="B44" s="21" t="s">
        <v>42</v>
      </c>
      <c r="C44" s="30">
        <f aca="true" t="shared" si="0" ref="C44:H44">SUM(C12:C43)</f>
        <v>3815960</v>
      </c>
      <c r="D44" s="30">
        <f t="shared" si="0"/>
        <v>23638</v>
      </c>
      <c r="E44" s="30">
        <f t="shared" si="0"/>
        <v>3839598</v>
      </c>
      <c r="F44" s="30">
        <f t="shared" si="0"/>
        <v>3839598</v>
      </c>
      <c r="G44" s="30">
        <f t="shared" si="0"/>
        <v>3819772</v>
      </c>
      <c r="H44" s="30">
        <f t="shared" si="0"/>
        <v>0</v>
      </c>
    </row>
    <row r="45" spans="2:8" ht="15">
      <c r="B45" s="18" t="s">
        <v>43</v>
      </c>
      <c r="C45" s="22"/>
      <c r="D45" s="22"/>
      <c r="E45" s="22"/>
      <c r="F45" s="22"/>
      <c r="G45" s="22"/>
      <c r="H45" s="10"/>
    </row>
    <row r="46" spans="2:8" ht="15">
      <c r="B46" s="3"/>
      <c r="C46" s="3"/>
      <c r="D46" s="3"/>
      <c r="E46" s="3"/>
      <c r="F46" s="3"/>
      <c r="G46" s="3"/>
      <c r="H46" s="3"/>
    </row>
    <row r="47" spans="2:8" ht="15">
      <c r="B47" s="18" t="s">
        <v>44</v>
      </c>
      <c r="C47" s="3"/>
      <c r="D47" s="3"/>
      <c r="E47" s="3"/>
      <c r="F47" s="3"/>
      <c r="G47" s="3"/>
      <c r="H47" s="3"/>
    </row>
    <row r="48" spans="2:8" ht="15">
      <c r="B48" s="19" t="s">
        <v>45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ht="15">
      <c r="B49" s="20" t="s">
        <v>46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ht="15">
      <c r="B50" s="20" t="s">
        <v>47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15">
      <c r="B51" s="20" t="s">
        <v>48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ht="30">
      <c r="B52" s="23" t="s">
        <v>49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8" ht="15">
      <c r="B53" s="20" t="s">
        <v>50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15">
      <c r="B54" s="20" t="s">
        <v>51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30">
      <c r="B55" s="23" t="s">
        <v>52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ht="30">
      <c r="B56" s="23" t="s">
        <v>53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8" ht="15">
      <c r="B57" s="19" t="s">
        <v>54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ht="15">
      <c r="B58" s="20" t="s">
        <v>55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ht="15">
      <c r="B59" s="20" t="s">
        <v>56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ht="15">
      <c r="B60" s="20" t="s">
        <v>57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2:8" ht="15">
      <c r="B61" s="20" t="s">
        <v>58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8" ht="15">
      <c r="B62" s="19" t="s">
        <v>59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8" ht="30">
      <c r="B63" s="23" t="s">
        <v>60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ht="15">
      <c r="B64" s="20" t="s">
        <v>61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ht="15">
      <c r="B65" s="19" t="s">
        <v>62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ht="15">
      <c r="B66" s="19" t="s">
        <v>63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2:8" ht="15">
      <c r="B67" s="3"/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2:8" s="29" customFormat="1" ht="15">
      <c r="B68" s="21" t="s">
        <v>64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2:8" ht="15">
      <c r="B69" s="3"/>
      <c r="C69" s="11"/>
      <c r="D69" s="11"/>
      <c r="E69" s="11"/>
      <c r="F69" s="11"/>
      <c r="G69" s="11"/>
      <c r="H69" s="11"/>
    </row>
    <row r="70" spans="2:8" s="29" customFormat="1" ht="15">
      <c r="B70" s="21" t="s">
        <v>65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2:8" ht="15">
      <c r="B71" s="24" t="s">
        <v>66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2:8" ht="15">
      <c r="B72" s="3"/>
      <c r="C72" s="11"/>
      <c r="D72" s="11"/>
      <c r="E72" s="11"/>
      <c r="F72" s="11"/>
      <c r="G72" s="11"/>
      <c r="H72" s="11"/>
    </row>
    <row r="73" spans="2:8" s="29" customFormat="1" ht="15">
      <c r="B73" s="21" t="s">
        <v>67</v>
      </c>
      <c r="C73" s="30">
        <f aca="true" t="shared" si="1" ref="C73:H73">C44+C68+C70</f>
        <v>3815960</v>
      </c>
      <c r="D73" s="30">
        <f t="shared" si="1"/>
        <v>23638</v>
      </c>
      <c r="E73" s="30">
        <f t="shared" si="1"/>
        <v>3839598</v>
      </c>
      <c r="F73" s="30">
        <f t="shared" si="1"/>
        <v>3839598</v>
      </c>
      <c r="G73" s="30">
        <f t="shared" si="1"/>
        <v>3819772</v>
      </c>
      <c r="H73" s="30">
        <f t="shared" si="1"/>
        <v>0</v>
      </c>
    </row>
    <row r="74" spans="2:8" ht="15">
      <c r="B74" s="3"/>
      <c r="C74" s="11"/>
      <c r="D74" s="11"/>
      <c r="E74" s="3"/>
      <c r="F74" s="3"/>
      <c r="G74" s="3"/>
      <c r="H74" s="3"/>
    </row>
    <row r="75" spans="2:8" ht="15">
      <c r="B75" s="4" t="s">
        <v>68</v>
      </c>
      <c r="C75" s="11"/>
      <c r="D75" s="11"/>
      <c r="E75" s="3"/>
      <c r="F75" s="3"/>
      <c r="G75" s="3"/>
      <c r="H75" s="3"/>
    </row>
    <row r="76" spans="2:8" ht="30">
      <c r="B76" s="25" t="s">
        <v>69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</row>
    <row r="77" spans="2:8" ht="30">
      <c r="B77" s="25" t="s">
        <v>70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2:8" s="29" customFormat="1" ht="15">
      <c r="B78" s="26" t="s">
        <v>71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2:8" ht="15">
      <c r="B79" s="12"/>
      <c r="C79" s="8"/>
      <c r="D79" s="8"/>
      <c r="E79" s="8"/>
      <c r="F79" s="8"/>
      <c r="G79" s="8"/>
      <c r="H79" s="8"/>
    </row>
  </sheetData>
  <sheetProtection/>
  <mergeCells count="8">
    <mergeCell ref="B3:H3"/>
    <mergeCell ref="B4:H4"/>
    <mergeCell ref="B6:H6"/>
    <mergeCell ref="B7:H7"/>
    <mergeCell ref="B8:B9"/>
    <mergeCell ref="C8:G8"/>
    <mergeCell ref="H8:H9"/>
    <mergeCell ref="B5:H5"/>
  </mergeCells>
  <dataValidations count="1">
    <dataValidation type="decimal" allowBlank="1" showInputMessage="1" showErrorMessage="1" sqref="C12:H78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2019-01-08T19:31:30Z</cp:lastPrinted>
  <dcterms:created xsi:type="dcterms:W3CDTF">2018-07-04T15:46:54Z</dcterms:created>
  <dcterms:modified xsi:type="dcterms:W3CDTF">2019-01-08T19:33:17Z</dcterms:modified>
  <cp:category/>
  <cp:version/>
  <cp:contentType/>
  <cp:contentStatus/>
</cp:coreProperties>
</file>