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6D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C19" i="1" l="1"/>
  <c r="C15" i="1"/>
  <c r="H31" i="1" l="1"/>
  <c r="G31" i="1"/>
  <c r="F31" i="1"/>
  <c r="E31" i="1"/>
  <c r="D31" i="1"/>
  <c r="C31" i="1"/>
  <c r="C27" i="1"/>
  <c r="C24" i="1" s="1"/>
  <c r="C12" i="1"/>
  <c r="H27" i="1"/>
  <c r="G27" i="1"/>
  <c r="F27" i="1"/>
  <c r="E27" i="1"/>
  <c r="D27" i="1"/>
  <c r="D24" i="1" s="1"/>
  <c r="G24" i="1"/>
  <c r="H19" i="1"/>
  <c r="G19" i="1"/>
  <c r="G12" i="1" s="1"/>
  <c r="F19" i="1"/>
  <c r="E19" i="1"/>
  <c r="D19" i="1"/>
  <c r="D12" i="1" s="1"/>
  <c r="D15" i="1"/>
  <c r="H15" i="1"/>
  <c r="G15" i="1"/>
  <c r="F15" i="1"/>
  <c r="F12" i="1" s="1"/>
  <c r="E15" i="1"/>
  <c r="E12" i="1"/>
  <c r="H24" i="1"/>
  <c r="H12" i="1" l="1"/>
  <c r="H36" i="1" s="1"/>
  <c r="F24" i="1"/>
  <c r="F36" i="1" s="1"/>
  <c r="E24" i="1"/>
  <c r="E36" i="1" s="1"/>
  <c r="C36" i="1"/>
  <c r="D36" i="1"/>
  <c r="G36" i="1"/>
</calcChain>
</file>

<file path=xl/sharedStrings.xml><?xml version="1.0" encoding="utf-8"?>
<sst xmlns="http://schemas.openxmlformats.org/spreadsheetml/2006/main" count="37" uniqueCount="29">
  <si>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</si>
  <si>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</si>
  <si>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</si>
  <si>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</si>
  <si>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</si>
  <si>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</si>
  <si>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</si>
  <si>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</si>
  <si>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</si>
  <si>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</si>
  <si>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</si>
  <si>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</si>
  <si>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A. Personal Administrativo</t>
  </si>
  <si>
    <t>B. Magisterio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</si>
  <si>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</si>
  <si>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</si>
  <si>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</si>
  <si>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</si>
  <si>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</si>
  <si>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</si>
  <si>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INSTITUTO OAXAQUEÑO DE ATENCIÓN AL MIGRANTE</t>
  </si>
  <si>
    <t>I. Gasto No Etiquetado</t>
  </si>
  <si>
    <t xml:space="preserve">C. Servicios de Salud </t>
  </si>
  <si>
    <t>E. Gastos asociados a la implementación de nuevas leyes federales o reformas a las mismas</t>
  </si>
  <si>
    <t xml:space="preserve">II. Gasto  Etiquetado </t>
  </si>
  <si>
    <t>C. Servicios de Salud</t>
  </si>
  <si>
    <t xml:space="preserve">E. Gastos asociados a la implementación de nuevas leyes federales o reformas a las mismas </t>
  </si>
  <si>
    <t xml:space="preserve">III. Total de Gasto en Servicios Personales 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</si>
  <si>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31 </t>
    </r>
    <r>
      <rPr>
        <b/>
        <sz val="11"/>
        <rFont val="Calibri"/>
        <family val="2"/>
        <scheme val="minor"/>
      </rPr>
      <t>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</si>
</sst>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5" borderId="14" applyNumberFormat="0" applyAlignment="0" applyProtection="0"/>
    <xf numFmtId="0" fontId="12" fillId="6" borderId="15" applyNumberFormat="0" applyAlignment="0" applyProtection="0"/>
    <xf numFmtId="0" fontId="13" fillId="6" borderId="14" applyNumberFormat="0" applyAlignment="0" applyProtection="0"/>
    <xf numFmtId="0" fontId="14" fillId="0" borderId="16" applyNumberFormat="0" applyFill="0" applyAlignment="0" applyProtection="0"/>
    <xf numFmtId="0" fontId="15" fillId="7" borderId="17" applyNumberFormat="0" applyAlignment="0" applyProtection="0"/>
    <xf numFmtId="0" fontId="16" fillId="0" borderId="0" applyNumberFormat="0" applyFill="0" applyBorder="0" applyAlignment="0" applyProtection="0"/>
    <xf numFmtId="0" fontId="7" fillId="8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4" fillId="0" borderId="1" xfId="0" applyFont="1" applyBorder="1" applyAlignment="1">
      <alignment horizontal="center" vertical="center"/>
    </xf>
    <xf numFmtId="0" fontId="6" fillId="33" borderId="0" xfId="0" applyFont="1" applyFill="1" applyAlignment="1">
      <alignment horizontal="center" vertical="center" wrapText="1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3" fontId="0" fillId="0" borderId="5" xfId="0" applyNumberFormat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</xdr:row>
      <xdr:rowOff>0</xdr:rowOff>
    </xdr:from>
    <xdr:to>
      <xdr:col>7</xdr:col>
      <xdr:colOff>1197424</xdr:colOff>
      <xdr:row>2</xdr:row>
      <xdr:rowOff>57150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190500"/>
          <a:ext cx="4635949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7" zoomScaleNormal="100" workbookViewId="0">
      <selection activeCell="D15" sqref="D15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17"/>
      <c r="C2" s="17"/>
      <c r="D2" s="17"/>
      <c r="E2" s="17"/>
      <c r="F2" s="1"/>
      <c r="G2" s="1"/>
      <c r="H2" s="11"/>
    </row>
    <row r="4" spans="1:8" x14ac:dyDescent="0.25">
      <c r="B4" s="20" t="s">
        <v>20</v>
      </c>
      <c r="C4" s="21"/>
      <c r="D4" s="21"/>
      <c r="E4" s="21"/>
      <c r="F4" s="21"/>
      <c r="G4" s="21"/>
      <c r="H4" s="22"/>
    </row>
    <row r="5" spans="1:8" x14ac:dyDescent="0.25">
      <c r="B5" s="23" t="s">
        <v>1</v>
      </c>
      <c r="C5" s="24"/>
      <c r="D5" s="24"/>
      <c r="E5" s="24"/>
      <c r="F5" s="24"/>
      <c r="G5" s="24"/>
      <c r="H5" s="25"/>
    </row>
    <row r="6" spans="1:8" x14ac:dyDescent="0.25">
      <c r="B6" s="23" t="s">
        <v>2</v>
      </c>
      <c r="C6" s="24"/>
      <c r="D6" s="24"/>
      <c r="E6" s="24"/>
      <c r="F6" s="24"/>
      <c r="G6" s="24"/>
      <c r="H6" s="25"/>
    </row>
    <row r="7" spans="1:8" x14ac:dyDescent="0.25">
      <c r="B7" s="26" t="s">
        <v>28</v>
      </c>
      <c r="C7" s="26"/>
      <c r="D7" s="26"/>
      <c r="E7" s="26"/>
      <c r="F7" s="26"/>
      <c r="G7" s="26"/>
      <c r="H7" s="26"/>
    </row>
    <row r="8" spans="1:8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30" x14ac:dyDescent="0.25">
      <c r="B10" s="1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8"/>
    </row>
    <row r="11" spans="1:8" x14ac:dyDescent="0.25">
      <c r="B11" s="3"/>
      <c r="C11" s="3"/>
      <c r="D11" s="3"/>
      <c r="E11" s="3"/>
      <c r="F11" s="3"/>
      <c r="G11" s="3"/>
      <c r="H11" s="3"/>
    </row>
    <row r="12" spans="1:8" x14ac:dyDescent="0.25">
      <c r="B12" s="4" t="s">
        <v>21</v>
      </c>
      <c r="C12" s="12">
        <f>SUM(C13,C14,C15,C18,C19,C22)</f>
        <v>8907426</v>
      </c>
      <c r="D12" s="12">
        <f t="shared" ref="D12:G12" si="0">SUM(D13,D14,D15,D18,D19,D22)</f>
        <v>2991174.97</v>
      </c>
      <c r="E12" s="12">
        <f t="shared" si="0"/>
        <v>11898600.970000001</v>
      </c>
      <c r="F12" s="12">
        <f t="shared" si="0"/>
        <v>11898600.970000001</v>
      </c>
      <c r="G12" s="12">
        <f t="shared" si="0"/>
        <v>11898600.970000001</v>
      </c>
      <c r="H12" s="12">
        <f>SUM(H13,H14,H15,H18,H19,H22)</f>
        <v>0</v>
      </c>
    </row>
    <row r="13" spans="1:8" x14ac:dyDescent="0.25">
      <c r="B13" s="5" t="s">
        <v>12</v>
      </c>
      <c r="C13" s="13">
        <v>8907426</v>
      </c>
      <c r="D13" s="13">
        <v>2991174.97</v>
      </c>
      <c r="E13" s="13">
        <v>11898600.970000001</v>
      </c>
      <c r="F13" s="13">
        <v>11898600.970000001</v>
      </c>
      <c r="G13" s="13">
        <v>11898600.970000001</v>
      </c>
      <c r="H13" s="13">
        <f>E13-F13</f>
        <v>0</v>
      </c>
    </row>
    <row r="14" spans="1:8" x14ac:dyDescent="0.25">
      <c r="B14" s="5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5">
      <c r="B15" s="5" t="s">
        <v>22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x14ac:dyDescent="0.25">
      <c r="B16" s="6" t="s">
        <v>14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2:8" x14ac:dyDescent="0.25">
      <c r="B17" s="6" t="s">
        <v>15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2:8" x14ac:dyDescent="0.25">
      <c r="B18" s="5" t="s">
        <v>16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2:8" ht="30" x14ac:dyDescent="0.25">
      <c r="B19" s="9" t="s">
        <v>23</v>
      </c>
      <c r="C19" s="13">
        <f>C20+C21</f>
        <v>0</v>
      </c>
      <c r="D19" s="13">
        <f t="shared" ref="D19:H19" si="2">D20+D21</f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</row>
    <row r="20" spans="2:8" x14ac:dyDescent="0.25">
      <c r="B20" s="6" t="s">
        <v>17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2:8" x14ac:dyDescent="0.25">
      <c r="B21" s="6" t="s">
        <v>18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2:8" x14ac:dyDescent="0.25">
      <c r="B22" s="5" t="s">
        <v>19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2:8" x14ac:dyDescent="0.25">
      <c r="B23" s="10"/>
      <c r="C23" s="14"/>
      <c r="D23" s="14"/>
      <c r="E23" s="14"/>
      <c r="F23" s="14"/>
      <c r="G23" s="14"/>
      <c r="H23" s="14"/>
    </row>
    <row r="24" spans="2:8" x14ac:dyDescent="0.25">
      <c r="B24" s="4" t="s">
        <v>24</v>
      </c>
      <c r="C24" s="12">
        <f>SUM(C25,C26,C27,C30,C31,C34)</f>
        <v>0</v>
      </c>
      <c r="D24" s="12">
        <f t="shared" ref="D24:G24" si="3">SUM(D25,D26,D27,D30,D31,D34)</f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>SUM(H25,H26,H27,H30,H31,H34)</f>
        <v>0</v>
      </c>
    </row>
    <row r="25" spans="2:8" x14ac:dyDescent="0.25">
      <c r="B25" s="5" t="s">
        <v>12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x14ac:dyDescent="0.25">
      <c r="B26" s="5" t="s">
        <v>13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2:8" x14ac:dyDescent="0.25">
      <c r="B27" s="5" t="s">
        <v>25</v>
      </c>
      <c r="C27" s="13">
        <f>C28+C29</f>
        <v>0</v>
      </c>
      <c r="D27" s="13">
        <f t="shared" ref="D27:H27" si="4">D28+D29</f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</row>
    <row r="28" spans="2:8" x14ac:dyDescent="0.25">
      <c r="B28" s="6" t="s">
        <v>14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2:8" x14ac:dyDescent="0.25">
      <c r="B29" s="6" t="s">
        <v>15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2:8" x14ac:dyDescent="0.25">
      <c r="B30" s="5" t="s">
        <v>16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2:8" ht="30" x14ac:dyDescent="0.25">
      <c r="B31" s="9" t="s">
        <v>26</v>
      </c>
      <c r="C31" s="13">
        <f>C32+C33</f>
        <v>0</v>
      </c>
      <c r="D31" s="13">
        <f t="shared" ref="D31:H31" si="5">D32+D33</f>
        <v>0</v>
      </c>
      <c r="E31" s="13">
        <f t="shared" si="5"/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</row>
    <row r="32" spans="2:8" x14ac:dyDescent="0.25">
      <c r="B32" s="6" t="s">
        <v>17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2:8" x14ac:dyDescent="0.25">
      <c r="B33" s="6" t="s">
        <v>18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2:8" x14ac:dyDescent="0.25">
      <c r="B34" s="5" t="s">
        <v>19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2:8" x14ac:dyDescent="0.25">
      <c r="B35" s="7"/>
      <c r="C35" s="15"/>
      <c r="D35" s="15"/>
      <c r="E35" s="15"/>
      <c r="F35" s="15"/>
      <c r="G35" s="15"/>
      <c r="H35" s="15"/>
    </row>
    <row r="36" spans="2:8" x14ac:dyDescent="0.25">
      <c r="B36" s="4" t="s">
        <v>27</v>
      </c>
      <c r="C36" s="12">
        <f>C24+C12</f>
        <v>8907426</v>
      </c>
      <c r="D36" s="12">
        <f t="shared" ref="D36:H36" si="6">D24+D12</f>
        <v>2991174.97</v>
      </c>
      <c r="E36" s="12">
        <f t="shared" si="6"/>
        <v>11898600.970000001</v>
      </c>
      <c r="F36" s="12">
        <f t="shared" si="6"/>
        <v>11898600.970000001</v>
      </c>
      <c r="G36" s="12">
        <f t="shared" si="6"/>
        <v>11898600.970000001</v>
      </c>
      <c r="H36" s="12">
        <f t="shared" si="6"/>
        <v>0</v>
      </c>
    </row>
    <row r="37" spans="2:8" x14ac:dyDescent="0.25">
      <c r="B37" s="8"/>
      <c r="C37" s="16"/>
      <c r="D37" s="16"/>
      <c r="E37" s="16"/>
      <c r="F37" s="16"/>
      <c r="G37" s="16"/>
      <c r="H37" s="16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HP</cp:lastModifiedBy>
  <cp:revision/>
  <cp:lastPrinted>2018-10-11T21:09:41Z</cp:lastPrinted>
  <dcterms:created xsi:type="dcterms:W3CDTF">2018-03-07T16:17:07Z</dcterms:created>
  <dcterms:modified xsi:type="dcterms:W3CDTF">2019-01-10T20:19:11Z</dcterms:modified>
</cp:coreProperties>
</file>