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OAMLAPTOP\Documents\FORMATO LDF 4o. TRIM 2018\"/>
    </mc:Choice>
  </mc:AlternateContent>
  <bookViews>
    <workbookView xWindow="0" yWindow="0" windowWidth="15345" windowHeight="3975"/>
  </bookViews>
  <sheets>
    <sheet name="Formato 6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6A'!$A$1:$H$163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_xlnm.Print_Titles" localSheetId="0">'Formato 6A'!$1:$10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52" i="1" l="1"/>
  <c r="G152" i="1"/>
  <c r="F152" i="1"/>
  <c r="E152" i="1"/>
  <c r="H148" i="1"/>
  <c r="G148" i="1"/>
  <c r="F148" i="1"/>
  <c r="E148" i="1"/>
  <c r="H139" i="1"/>
  <c r="G139" i="1"/>
  <c r="F139" i="1"/>
  <c r="E139" i="1"/>
  <c r="H135" i="1"/>
  <c r="G135" i="1"/>
  <c r="F135" i="1"/>
  <c r="E135" i="1"/>
  <c r="H125" i="1"/>
  <c r="G125" i="1"/>
  <c r="F125" i="1"/>
  <c r="E125" i="1"/>
  <c r="H115" i="1"/>
  <c r="G115" i="1"/>
  <c r="F115" i="1"/>
  <c r="E115" i="1"/>
  <c r="H105" i="1"/>
  <c r="G105" i="1"/>
  <c r="F105" i="1"/>
  <c r="E105" i="1"/>
  <c r="H95" i="1"/>
  <c r="G95" i="1"/>
  <c r="F95" i="1"/>
  <c r="E95" i="1"/>
  <c r="H87" i="1"/>
  <c r="G87" i="1"/>
  <c r="F87" i="1"/>
  <c r="E87" i="1"/>
  <c r="H86" i="1"/>
  <c r="G86" i="1"/>
  <c r="F86" i="1"/>
  <c r="E86" i="1"/>
  <c r="H77" i="1"/>
  <c r="G77" i="1"/>
  <c r="F77" i="1"/>
  <c r="E77" i="1"/>
  <c r="H73" i="1"/>
  <c r="G73" i="1"/>
  <c r="F73" i="1"/>
  <c r="E73" i="1"/>
  <c r="H64" i="1"/>
  <c r="G64" i="1"/>
  <c r="F64" i="1"/>
  <c r="E64" i="1"/>
  <c r="H60" i="1"/>
  <c r="G60" i="1"/>
  <c r="F60" i="1"/>
  <c r="E60" i="1"/>
  <c r="H50" i="1"/>
  <c r="G50" i="1"/>
  <c r="F50" i="1"/>
  <c r="E50" i="1"/>
  <c r="H40" i="1"/>
  <c r="G40" i="1"/>
  <c r="F40" i="1"/>
  <c r="F11" i="1" s="1"/>
  <c r="E40" i="1"/>
  <c r="E11" i="1" s="1"/>
  <c r="H30" i="1"/>
  <c r="G30" i="1"/>
  <c r="F30" i="1"/>
  <c r="E30" i="1"/>
  <c r="H20" i="1"/>
  <c r="G20" i="1"/>
  <c r="F20" i="1"/>
  <c r="E20" i="1"/>
  <c r="H12" i="1"/>
  <c r="F12" i="1"/>
  <c r="E12" i="1"/>
  <c r="H11" i="1"/>
  <c r="G11" i="1" l="1"/>
  <c r="D20" i="1"/>
  <c r="D40" i="1"/>
  <c r="C30" i="1"/>
  <c r="D152" i="1" l="1"/>
  <c r="C152" i="1"/>
  <c r="D148" i="1"/>
  <c r="C148" i="1"/>
  <c r="D139" i="1"/>
  <c r="C139" i="1"/>
  <c r="D135" i="1"/>
  <c r="C135" i="1"/>
  <c r="D125" i="1"/>
  <c r="C125" i="1"/>
  <c r="D115" i="1"/>
  <c r="C115" i="1"/>
  <c r="D105" i="1"/>
  <c r="C105" i="1"/>
  <c r="D95" i="1"/>
  <c r="C95" i="1"/>
  <c r="D87" i="1"/>
  <c r="D86" i="1" s="1"/>
  <c r="C87" i="1"/>
  <c r="D77" i="1"/>
  <c r="C77" i="1"/>
  <c r="D73" i="1"/>
  <c r="C73" i="1"/>
  <c r="D64" i="1"/>
  <c r="C64" i="1"/>
  <c r="D60" i="1"/>
  <c r="C60" i="1"/>
  <c r="D50" i="1"/>
  <c r="C50" i="1"/>
  <c r="C40" i="1"/>
  <c r="D30" i="1"/>
  <c r="C20" i="1"/>
  <c r="D12" i="1"/>
  <c r="C12" i="1"/>
  <c r="F161" i="1" l="1"/>
  <c r="E161" i="1"/>
  <c r="C11" i="1"/>
  <c r="D11" i="1"/>
  <c r="C86" i="1"/>
  <c r="G161" i="1" l="1"/>
  <c r="D161" i="1"/>
  <c r="C161" i="1"/>
  <c r="H161" i="1" l="1"/>
</calcChain>
</file>

<file path=xl/sharedStrings.xml><?xml version="1.0" encoding="utf-8"?>
<sst xmlns="http://schemas.openxmlformats.org/spreadsheetml/2006/main" count="163" uniqueCount="91">
  <si>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</si>
  <si>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</si>
  <si>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</si>
  <si>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</si>
  <si>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</si>
  <si>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</si>
  <si>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</si>
  <si>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</si>
  <si>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</si>
  <si>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</si>
  <si>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</si>
  <si>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</si>
  <si>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</si>
  <si>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</si>
  <si>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</si>
  <si>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</si>
  <si>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</si>
  <si>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</si>
  <si>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</si>
  <si>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</si>
  <si>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</si>
  <si>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</si>
  <si>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</si>
  <si>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</si>
  <si>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</si>
  <si>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</si>
  <si>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</si>
  <si>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</si>
  <si>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</si>
  <si>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</si>
  <si>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</si>
  <si>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</si>
  <si>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</si>
  <si>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</si>
  <si>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</si>
  <si>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</si>
  <si>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</si>
  <si>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</si>
  <si>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</si>
  <si>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</si>
  <si>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</si>
  <si>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</si>
  <si>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</si>
  <si>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</si>
  <si>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</si>
  <si>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</si>
  <si>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</si>
  <si>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</si>
  <si>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</si>
  <si>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</si>
  <si>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</si>
  <si>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</si>
  <si>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</si>
  <si>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</si>
  <si>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</si>
  <si>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</si>
  <si>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</si>
  <si>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</si>
  <si>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</si>
  <si>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</si>
  <si>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</si>
  <si>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</si>
  <si>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</si>
  <si>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</si>
  <si>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</si>
  <si>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</si>
  <si>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</si>
  <si>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</si>
  <si>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</si>
  <si>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</si>
  <si>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</si>
  <si>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</si>
  <si>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</si>
  <si>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</si>
  <si>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</si>
  <si>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</si>
  <si>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INSTITUTO OAXAQUEÑO DE ATENCIÓN AL MIGRANTE</t>
  </si>
  <si>
    <t>I. Gasto No Etiquetado</t>
  </si>
  <si>
    <t xml:space="preserve">A. Servicios Personales </t>
  </si>
  <si>
    <t xml:space="preserve">B. Materiales y Suministros </t>
  </si>
  <si>
    <t>C. Servicios Generales )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</si>
  <si>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</si>
  <si>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</si>
  <si>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</si>
  <si>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</si>
  <si>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Aportaciones </t>
  </si>
  <si>
    <t xml:space="preserve">I. Deuda Pública </t>
  </si>
  <si>
    <t xml:space="preserve">II. Gasto Etiquetado </t>
  </si>
  <si>
    <t>C. Servicios Generales</t>
  </si>
  <si>
    <t xml:space="preserve">III. Total de Egresos </t>
  </si>
  <si>
    <r>
      <t>Del 1 de enero al 31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diciembre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2018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</si>
</sst>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b/>
      <sz val="7"/>
      <color indexed="8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6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7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3" fontId="1" fillId="3" borderId="2" xfId="0" applyNumberFormat="1" applyFon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>
      <alignment vertical="center"/>
    </xf>
    <xf numFmtId="3" fontId="0" fillId="3" borderId="3" xfId="0" applyNumberFormat="1" applyFill="1" applyBorder="1" applyAlignment="1" applyProtection="1">
      <alignment vertical="center"/>
      <protection locked="0"/>
    </xf>
    <xf numFmtId="3" fontId="0" fillId="0" borderId="3" xfId="0" applyNumberFormat="1" applyBorder="1"/>
    <xf numFmtId="0" fontId="0" fillId="3" borderId="3" xfId="0" applyFill="1" applyBorder="1" applyAlignment="1">
      <alignment horizontal="left" vertical="center" indent="9"/>
    </xf>
    <xf numFmtId="3" fontId="0" fillId="0" borderId="0" xfId="0" applyNumberFormat="1"/>
    <xf numFmtId="4" fontId="23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1</xdr:row>
      <xdr:rowOff>0</xdr:rowOff>
    </xdr:from>
    <xdr:to>
      <xdr:col>7</xdr:col>
      <xdr:colOff>1159324</xdr:colOff>
      <xdr:row>2</xdr:row>
      <xdr:rowOff>178593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344" y="190500"/>
          <a:ext cx="4826449" cy="964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topLeftCell="B136" zoomScale="85" zoomScaleNormal="85" workbookViewId="0">
      <selection activeCell="B8" sqref="B8:H8"/>
    </sheetView>
  </sheetViews>
  <sheetFormatPr baseColWidth="10" defaultColWidth="11.42578125" defaultRowHeight="15" x14ac:dyDescent="0.25"/>
  <cols>
    <col min="1" max="1" width="2.7109375" customWidth="1"/>
    <col min="2" max="2" width="88.140625" customWidth="1"/>
    <col min="3" max="8" width="18.28515625" customWidth="1"/>
  </cols>
  <sheetData>
    <row r="1" spans="1:11" x14ac:dyDescent="0.25">
      <c r="A1" t="s">
        <v>0</v>
      </c>
    </row>
    <row r="2" spans="1:11" ht="61.9" customHeight="1" x14ac:dyDescent="0.25">
      <c r="B2" s="22"/>
      <c r="C2" s="22"/>
      <c r="D2" s="22"/>
      <c r="E2" s="10"/>
      <c r="F2" s="10"/>
      <c r="G2" s="10"/>
      <c r="H2" s="13"/>
    </row>
    <row r="3" spans="1:11" ht="21.75" customHeight="1" x14ac:dyDescent="0.25">
      <c r="B3" s="12"/>
    </row>
    <row r="4" spans="1:11" x14ac:dyDescent="0.25">
      <c r="B4" s="25" t="s">
        <v>76</v>
      </c>
      <c r="C4" s="26"/>
      <c r="D4" s="26"/>
      <c r="E4" s="26"/>
      <c r="F4" s="26"/>
      <c r="G4" s="26"/>
      <c r="H4" s="27"/>
    </row>
    <row r="5" spans="1:11" x14ac:dyDescent="0.25">
      <c r="B5" s="28" t="s">
        <v>1</v>
      </c>
      <c r="C5" s="29"/>
      <c r="D5" s="29"/>
      <c r="E5" s="29"/>
      <c r="F5" s="29"/>
      <c r="G5" s="29"/>
      <c r="H5" s="30"/>
    </row>
    <row r="6" spans="1:11" x14ac:dyDescent="0.25">
      <c r="B6" s="28" t="s">
        <v>2</v>
      </c>
      <c r="C6" s="29"/>
      <c r="D6" s="29"/>
      <c r="E6" s="29"/>
      <c r="F6" s="29"/>
      <c r="G6" s="29"/>
      <c r="H6" s="30"/>
    </row>
    <row r="7" spans="1:11" x14ac:dyDescent="0.25">
      <c r="B7" s="31" t="s">
        <v>90</v>
      </c>
      <c r="C7" s="31"/>
      <c r="D7" s="31"/>
      <c r="E7" s="31"/>
      <c r="F7" s="31"/>
      <c r="G7" s="31"/>
      <c r="H7" s="31"/>
    </row>
    <row r="8" spans="1:11" x14ac:dyDescent="0.25">
      <c r="B8" s="32" t="s">
        <v>3</v>
      </c>
      <c r="C8" s="33"/>
      <c r="D8" s="33"/>
      <c r="E8" s="33"/>
      <c r="F8" s="33"/>
      <c r="G8" s="33"/>
      <c r="H8" s="34"/>
    </row>
    <row r="9" spans="1:11" ht="14.45" customHeight="1" x14ac:dyDescent="0.25">
      <c r="B9" s="23" t="s">
        <v>4</v>
      </c>
      <c r="C9" s="23" t="s">
        <v>5</v>
      </c>
      <c r="D9" s="23"/>
      <c r="E9" s="23"/>
      <c r="F9" s="23"/>
      <c r="G9" s="23"/>
      <c r="H9" s="23" t="s">
        <v>6</v>
      </c>
    </row>
    <row r="10" spans="1:11" ht="30" x14ac:dyDescent="0.25">
      <c r="B10" s="24"/>
      <c r="C10" s="11" t="s">
        <v>7</v>
      </c>
      <c r="D10" s="11" t="s">
        <v>8</v>
      </c>
      <c r="E10" s="11" t="s">
        <v>9</v>
      </c>
      <c r="F10" s="11" t="s">
        <v>10</v>
      </c>
      <c r="G10" s="11" t="s">
        <v>11</v>
      </c>
      <c r="H10" s="24"/>
    </row>
    <row r="11" spans="1:11" x14ac:dyDescent="0.25">
      <c r="B11" s="1" t="s">
        <v>77</v>
      </c>
      <c r="C11" s="14">
        <f>SUM(C12,C20,C30,C40,C50,C60,C64,C73,C77)</f>
        <v>15462153.960000001</v>
      </c>
      <c r="D11" s="14">
        <f t="shared" ref="D11" si="0">SUM(D12,D20,D30,D40,D50,D60,D64,D73,D77)</f>
        <v>8468965.9199999999</v>
      </c>
      <c r="E11" s="14">
        <f t="shared" ref="E11:H11" si="1">SUM(E12,E20,E30,E40,E50,E60,E64,E73,E77)</f>
        <v>23931119.879999999</v>
      </c>
      <c r="F11" s="14">
        <f t="shared" si="1"/>
        <v>23929520.149999999</v>
      </c>
      <c r="G11" s="14">
        <f t="shared" si="1"/>
        <v>23809755.100000001</v>
      </c>
      <c r="H11" s="14">
        <f t="shared" si="1"/>
        <v>1600</v>
      </c>
    </row>
    <row r="12" spans="1:11" x14ac:dyDescent="0.25">
      <c r="B12" s="2" t="s">
        <v>78</v>
      </c>
      <c r="C12" s="15">
        <f>SUM(C13:C19)</f>
        <v>0</v>
      </c>
      <c r="D12" s="15">
        <f t="shared" ref="D12" si="2">SUM(D13:D19)</f>
        <v>0</v>
      </c>
      <c r="E12" s="15">
        <f t="shared" ref="E12:H12" si="3">SUM(E13:E19)</f>
        <v>0</v>
      </c>
      <c r="F12" s="15">
        <f t="shared" si="3"/>
        <v>0</v>
      </c>
      <c r="G12" s="15">
        <f>SUM(G13:G19)</f>
        <v>0</v>
      </c>
      <c r="H12" s="15">
        <f t="shared" si="3"/>
        <v>0</v>
      </c>
      <c r="J12" s="21"/>
      <c r="K12" s="21"/>
    </row>
    <row r="13" spans="1:11" x14ac:dyDescent="0.25">
      <c r="B13" s="3" t="s">
        <v>12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11" x14ac:dyDescent="0.25">
      <c r="B14" s="3" t="s">
        <v>13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11" x14ac:dyDescent="0.25">
      <c r="B15" s="3" t="s">
        <v>14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11" x14ac:dyDescent="0.25">
      <c r="B16" s="3" t="s">
        <v>15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2:8" x14ac:dyDescent="0.25">
      <c r="B17" s="3" t="s">
        <v>16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2:8" x14ac:dyDescent="0.25">
      <c r="B18" s="3" t="s">
        <v>17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2:8" x14ac:dyDescent="0.25">
      <c r="B19" s="3" t="s">
        <v>18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2:8" x14ac:dyDescent="0.25">
      <c r="B20" s="2" t="s">
        <v>79</v>
      </c>
      <c r="C20" s="15">
        <f>SUM(C21:C29)</f>
        <v>0</v>
      </c>
      <c r="D20" s="15">
        <f>SUM(D21:D29)</f>
        <v>0</v>
      </c>
      <c r="E20" s="15">
        <f t="shared" ref="E20:H20" si="4">SUM(E21:E29)</f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</row>
    <row r="21" spans="2:8" x14ac:dyDescent="0.25">
      <c r="B21" s="3" t="s">
        <v>19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2:8" x14ac:dyDescent="0.25">
      <c r="B22" s="3" t="s">
        <v>20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2:8" x14ac:dyDescent="0.25">
      <c r="B23" s="3" t="s">
        <v>21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2:8" x14ac:dyDescent="0.25">
      <c r="B24" s="3" t="s">
        <v>22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2:8" x14ac:dyDescent="0.25">
      <c r="B25" s="3" t="s">
        <v>23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2:8" x14ac:dyDescent="0.25">
      <c r="B26" s="3" t="s">
        <v>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2:8" x14ac:dyDescent="0.25">
      <c r="B27" s="3" t="s">
        <v>25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2:8" x14ac:dyDescent="0.25">
      <c r="B28" s="3" t="s">
        <v>26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2:8" x14ac:dyDescent="0.25">
      <c r="B29" s="3" t="s">
        <v>27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2:8" x14ac:dyDescent="0.25">
      <c r="B30" s="2" t="s">
        <v>80</v>
      </c>
      <c r="C30" s="15">
        <f>SUM(C31:C39)</f>
        <v>0</v>
      </c>
      <c r="D30" s="15">
        <f t="shared" ref="D30" si="5">SUM(D31:D39)</f>
        <v>0</v>
      </c>
      <c r="E30" s="15">
        <f t="shared" ref="E30:H30" si="6">SUM(E31:E39)</f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</row>
    <row r="31" spans="2:8" x14ac:dyDescent="0.25">
      <c r="B31" s="3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2:8" x14ac:dyDescent="0.25">
      <c r="B32" s="3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2:10" x14ac:dyDescent="0.25">
      <c r="B33" s="3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2:10" x14ac:dyDescent="0.25">
      <c r="B34" s="3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2:10" x14ac:dyDescent="0.25">
      <c r="B35" s="3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2:10" x14ac:dyDescent="0.25">
      <c r="B36" s="3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2:10" x14ac:dyDescent="0.25">
      <c r="B37" s="3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2:10" x14ac:dyDescent="0.25">
      <c r="B38" s="3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2:10" x14ac:dyDescent="0.25">
      <c r="B39" s="3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2:10" x14ac:dyDescent="0.25">
      <c r="B40" s="2" t="s">
        <v>81</v>
      </c>
      <c r="C40" s="15">
        <f>SUM(C41:C49)</f>
        <v>15462153.960000001</v>
      </c>
      <c r="D40" s="15">
        <f t="shared" ref="D40" si="7">SUM(D41:D49)</f>
        <v>8411951.9199999999</v>
      </c>
      <c r="E40" s="15">
        <f t="shared" ref="E40:H40" si="8">SUM(E41:E49)</f>
        <v>23874105.879999999</v>
      </c>
      <c r="F40" s="15">
        <f t="shared" si="8"/>
        <v>23872506.149999999</v>
      </c>
      <c r="G40" s="15">
        <f t="shared" si="8"/>
        <v>23752741.100000001</v>
      </c>
      <c r="H40" s="15">
        <f t="shared" si="8"/>
        <v>1600</v>
      </c>
    </row>
    <row r="41" spans="2:10" x14ac:dyDescent="0.25">
      <c r="B41" s="3" t="s">
        <v>37</v>
      </c>
      <c r="C41" s="15">
        <v>13762153.960000001</v>
      </c>
      <c r="D41" s="15">
        <v>4339836.1900000004</v>
      </c>
      <c r="E41" s="15">
        <v>18101990.149999999</v>
      </c>
      <c r="F41" s="15">
        <v>18100390.149999999</v>
      </c>
      <c r="G41" s="15">
        <v>17980625.100000001</v>
      </c>
      <c r="H41" s="15">
        <v>1600</v>
      </c>
      <c r="I41" s="20"/>
      <c r="J41" s="20"/>
    </row>
    <row r="42" spans="2:10" x14ac:dyDescent="0.25">
      <c r="B42" s="3" t="s">
        <v>38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2:10" x14ac:dyDescent="0.25">
      <c r="B43" s="3" t="s">
        <v>39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</row>
    <row r="44" spans="2:10" x14ac:dyDescent="0.25">
      <c r="B44" s="3" t="s">
        <v>40</v>
      </c>
      <c r="C44" s="15">
        <v>1700000</v>
      </c>
      <c r="D44" s="15">
        <v>4072115.73</v>
      </c>
      <c r="E44" s="15">
        <v>5772115.7300000004</v>
      </c>
      <c r="F44" s="15">
        <v>5772116</v>
      </c>
      <c r="G44" s="15">
        <v>5772116</v>
      </c>
      <c r="H44" s="15">
        <v>0</v>
      </c>
      <c r="I44" s="20"/>
    </row>
    <row r="45" spans="2:10" x14ac:dyDescent="0.25">
      <c r="B45" s="3" t="s">
        <v>41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2:10" x14ac:dyDescent="0.25">
      <c r="B46" s="3" t="s">
        <v>42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2:10" x14ac:dyDescent="0.25">
      <c r="B47" s="3" t="s">
        <v>43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2:10" x14ac:dyDescent="0.25">
      <c r="B48" s="3" t="s">
        <v>44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2:9" x14ac:dyDescent="0.25">
      <c r="B49" s="3" t="s">
        <v>45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</row>
    <row r="50" spans="2:9" x14ac:dyDescent="0.25">
      <c r="B50" s="2" t="s">
        <v>82</v>
      </c>
      <c r="C50" s="15">
        <f>SUM(C51:C59)</f>
        <v>0</v>
      </c>
      <c r="D50" s="15">
        <f t="shared" ref="D50" si="9">SUM(D51:D59)</f>
        <v>57014</v>
      </c>
      <c r="E50" s="15">
        <f t="shared" ref="E50:H50" si="10">SUM(E51:E59)</f>
        <v>57014</v>
      </c>
      <c r="F50" s="15">
        <f t="shared" si="10"/>
        <v>57014</v>
      </c>
      <c r="G50" s="15">
        <f t="shared" si="10"/>
        <v>57014</v>
      </c>
      <c r="H50" s="15">
        <f t="shared" si="10"/>
        <v>0</v>
      </c>
    </row>
    <row r="51" spans="2:9" x14ac:dyDescent="0.25">
      <c r="B51" s="3" t="s">
        <v>46</v>
      </c>
      <c r="C51" s="15">
        <v>0</v>
      </c>
      <c r="D51" s="15">
        <v>57014</v>
      </c>
      <c r="E51" s="15">
        <v>57014</v>
      </c>
      <c r="F51" s="15">
        <v>57014</v>
      </c>
      <c r="G51" s="15">
        <v>57014</v>
      </c>
      <c r="H51" s="15">
        <v>0</v>
      </c>
      <c r="I51" s="20"/>
    </row>
    <row r="52" spans="2:9" x14ac:dyDescent="0.25">
      <c r="B52" s="3" t="s">
        <v>47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</row>
    <row r="53" spans="2:9" x14ac:dyDescent="0.25">
      <c r="B53" s="3" t="s">
        <v>48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</row>
    <row r="54" spans="2:9" x14ac:dyDescent="0.25">
      <c r="B54" s="3" t="s">
        <v>49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</row>
    <row r="55" spans="2:9" x14ac:dyDescent="0.25">
      <c r="B55" s="3" t="s">
        <v>50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2:9" x14ac:dyDescent="0.25">
      <c r="B56" s="3" t="s">
        <v>51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2:9" x14ac:dyDescent="0.25">
      <c r="B57" s="3" t="s">
        <v>52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</row>
    <row r="58" spans="2:9" x14ac:dyDescent="0.25">
      <c r="B58" s="3" t="s">
        <v>53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9" x14ac:dyDescent="0.25">
      <c r="B59" s="3" t="s">
        <v>54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9" x14ac:dyDescent="0.25">
      <c r="B60" s="2" t="s">
        <v>83</v>
      </c>
      <c r="C60" s="15">
        <f>SUM(C61:C63)</f>
        <v>0</v>
      </c>
      <c r="D60" s="15">
        <f t="shared" ref="D60" si="11">SUM(D61:D63)</f>
        <v>0</v>
      </c>
      <c r="E60" s="15">
        <f t="shared" ref="E60:H60" si="12">SUM(E61:E63)</f>
        <v>0</v>
      </c>
      <c r="F60" s="15">
        <f t="shared" si="12"/>
        <v>0</v>
      </c>
      <c r="G60" s="15">
        <f t="shared" si="12"/>
        <v>0</v>
      </c>
      <c r="H60" s="15">
        <f t="shared" si="12"/>
        <v>0</v>
      </c>
    </row>
    <row r="61" spans="2:9" x14ac:dyDescent="0.25">
      <c r="B61" s="3" t="s">
        <v>55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9" x14ac:dyDescent="0.25">
      <c r="B62" s="3" t="s">
        <v>56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9" x14ac:dyDescent="0.25">
      <c r="B63" s="3" t="s">
        <v>57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9" x14ac:dyDescent="0.25">
      <c r="B64" s="2" t="s">
        <v>84</v>
      </c>
      <c r="C64" s="15">
        <f>SUM(C65:C69,C71:C72)</f>
        <v>0</v>
      </c>
      <c r="D64" s="15">
        <f t="shared" ref="D64" si="13">SUM(D65:D69,D71:D72)</f>
        <v>0</v>
      </c>
      <c r="E64" s="15">
        <f t="shared" ref="E64:H64" si="14">SUM(E65:E69,E71:E72)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</row>
    <row r="65" spans="2:8" x14ac:dyDescent="0.25">
      <c r="B65" s="3" t="s">
        <v>58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8" x14ac:dyDescent="0.25">
      <c r="B66" s="3" t="s">
        <v>59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8" x14ac:dyDescent="0.25">
      <c r="B67" s="3" t="s">
        <v>60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2:8" x14ac:dyDescent="0.25">
      <c r="B68" s="3" t="s">
        <v>61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8" x14ac:dyDescent="0.25">
      <c r="B69" s="3" t="s">
        <v>62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8" x14ac:dyDescent="0.25">
      <c r="B70" s="3" t="s">
        <v>63</v>
      </c>
      <c r="C70" s="15"/>
      <c r="D70" s="15"/>
      <c r="E70" s="15"/>
      <c r="F70" s="15"/>
      <c r="G70" s="15"/>
      <c r="H70" s="15"/>
    </row>
    <row r="71" spans="2:8" x14ac:dyDescent="0.25">
      <c r="B71" s="3" t="s">
        <v>64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2:8" x14ac:dyDescent="0.25">
      <c r="B72" s="3" t="s">
        <v>65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8" x14ac:dyDescent="0.25">
      <c r="B73" s="2" t="s">
        <v>85</v>
      </c>
      <c r="C73" s="15">
        <f>SUM(C74:C76)</f>
        <v>0</v>
      </c>
      <c r="D73" s="15">
        <f t="shared" ref="D73" si="15">SUM(D74:D76)</f>
        <v>0</v>
      </c>
      <c r="E73" s="15">
        <f t="shared" ref="E73:H73" si="16">SUM(E74:E76)</f>
        <v>0</v>
      </c>
      <c r="F73" s="15">
        <f t="shared" si="16"/>
        <v>0</v>
      </c>
      <c r="G73" s="15">
        <f t="shared" si="16"/>
        <v>0</v>
      </c>
      <c r="H73" s="15">
        <f t="shared" si="16"/>
        <v>0</v>
      </c>
    </row>
    <row r="74" spans="2:8" x14ac:dyDescent="0.25">
      <c r="B74" s="3" t="s">
        <v>66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8" x14ac:dyDescent="0.25">
      <c r="B75" s="3" t="s">
        <v>67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8" x14ac:dyDescent="0.25">
      <c r="B76" s="3" t="s">
        <v>68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</row>
    <row r="77" spans="2:8" x14ac:dyDescent="0.25">
      <c r="B77" s="2" t="s">
        <v>86</v>
      </c>
      <c r="C77" s="15">
        <f>SUM(C78:C84)</f>
        <v>0</v>
      </c>
      <c r="D77" s="15">
        <f t="shared" ref="D77" si="17">SUM(D78:D84)</f>
        <v>0</v>
      </c>
      <c r="E77" s="15">
        <f t="shared" ref="E77:H77" si="18">SUM(E78:E84)</f>
        <v>0</v>
      </c>
      <c r="F77" s="15">
        <f t="shared" si="18"/>
        <v>0</v>
      </c>
      <c r="G77" s="15">
        <f t="shared" si="18"/>
        <v>0</v>
      </c>
      <c r="H77" s="15">
        <f t="shared" si="18"/>
        <v>0</v>
      </c>
    </row>
    <row r="78" spans="2:8" x14ac:dyDescent="0.25">
      <c r="B78" s="3" t="s">
        <v>69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8" x14ac:dyDescent="0.25">
      <c r="B79" s="3" t="s">
        <v>70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8" x14ac:dyDescent="0.25">
      <c r="B80" s="3" t="s">
        <v>71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9" x14ac:dyDescent="0.25">
      <c r="B81" s="3" t="s">
        <v>72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9" x14ac:dyDescent="0.25">
      <c r="B82" s="3" t="s">
        <v>73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9" x14ac:dyDescent="0.25">
      <c r="B83" s="3" t="s">
        <v>74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9" x14ac:dyDescent="0.25">
      <c r="B84" s="3" t="s">
        <v>75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9" x14ac:dyDescent="0.25">
      <c r="B85" s="4"/>
      <c r="C85" s="16"/>
      <c r="D85" s="16"/>
      <c r="E85" s="16"/>
      <c r="F85" s="16"/>
      <c r="G85" s="16"/>
      <c r="H85" s="16"/>
    </row>
    <row r="86" spans="2:9" x14ac:dyDescent="0.25">
      <c r="B86" s="5" t="s">
        <v>87</v>
      </c>
      <c r="C86" s="14">
        <f>SUM(C87,C95,C105,C115,C125,C135,C139,C148,C152)</f>
        <v>0</v>
      </c>
      <c r="D86" s="14">
        <f>SUM(D87,D95,D105,D115,D125,D135,D139,D148,D152)</f>
        <v>24145949.829999998</v>
      </c>
      <c r="E86" s="14">
        <f t="shared" ref="E86:H86" si="19">SUM(E87,E95,E105,E115,E125,E135,E139,E148,E152)</f>
        <v>24145949.829999998</v>
      </c>
      <c r="F86" s="14">
        <f t="shared" si="19"/>
        <v>24145949.829999998</v>
      </c>
      <c r="G86" s="14">
        <f t="shared" si="19"/>
        <v>24145949.829999998</v>
      </c>
      <c r="H86" s="14">
        <f t="shared" si="19"/>
        <v>0</v>
      </c>
    </row>
    <row r="87" spans="2:9" x14ac:dyDescent="0.25">
      <c r="B87" s="2" t="s">
        <v>78</v>
      </c>
      <c r="C87" s="15">
        <f>SUM(C88:C94)</f>
        <v>0</v>
      </c>
      <c r="D87" s="15">
        <f t="shared" ref="D87" si="20">SUM(D88:D94)</f>
        <v>3007969.97</v>
      </c>
      <c r="E87" s="15">
        <f t="shared" ref="E87:H87" si="21">SUM(E88:E94)</f>
        <v>3007969.97</v>
      </c>
      <c r="F87" s="15">
        <f t="shared" si="21"/>
        <v>3007969.97</v>
      </c>
      <c r="G87" s="15">
        <f t="shared" si="21"/>
        <v>3007969.97</v>
      </c>
      <c r="H87" s="15">
        <f t="shared" si="21"/>
        <v>0</v>
      </c>
    </row>
    <row r="88" spans="2:9" x14ac:dyDescent="0.25">
      <c r="B88" s="3" t="s">
        <v>12</v>
      </c>
      <c r="C88" s="15">
        <v>0</v>
      </c>
      <c r="D88" s="15">
        <v>3007969.97</v>
      </c>
      <c r="E88" s="15">
        <v>3007969.97</v>
      </c>
      <c r="F88" s="15">
        <v>3007969.97</v>
      </c>
      <c r="G88" s="15">
        <v>3007969.97</v>
      </c>
      <c r="H88" s="15">
        <v>0</v>
      </c>
      <c r="I88" s="20"/>
    </row>
    <row r="89" spans="2:9" x14ac:dyDescent="0.25">
      <c r="B89" s="3" t="s">
        <v>13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9" x14ac:dyDescent="0.25">
      <c r="B90" s="3" t="s">
        <v>14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</row>
    <row r="91" spans="2:9" x14ac:dyDescent="0.25">
      <c r="B91" s="3" t="s">
        <v>15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</row>
    <row r="92" spans="2:9" x14ac:dyDescent="0.25">
      <c r="B92" s="3" t="s">
        <v>16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9" x14ac:dyDescent="0.25">
      <c r="B93" s="3" t="s">
        <v>17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9" x14ac:dyDescent="0.25">
      <c r="B94" s="19" t="s">
        <v>18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</row>
    <row r="95" spans="2:9" x14ac:dyDescent="0.25">
      <c r="B95" s="2" t="s">
        <v>79</v>
      </c>
      <c r="C95" s="15">
        <f>SUM(C96:C104)</f>
        <v>0</v>
      </c>
      <c r="D95" s="15">
        <f t="shared" ref="D95" si="22">SUM(D96:D104)</f>
        <v>0</v>
      </c>
      <c r="E95" s="15">
        <f t="shared" ref="E95:H95" si="23">SUM(E96:E104)</f>
        <v>0</v>
      </c>
      <c r="F95" s="15">
        <f t="shared" si="23"/>
        <v>0</v>
      </c>
      <c r="G95" s="15">
        <f t="shared" si="23"/>
        <v>0</v>
      </c>
      <c r="H95" s="15">
        <f t="shared" si="23"/>
        <v>0</v>
      </c>
    </row>
    <row r="96" spans="2:9" x14ac:dyDescent="0.25">
      <c r="B96" s="3" t="s">
        <v>19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5">
      <c r="B97" s="3" t="s">
        <v>20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5">
      <c r="B98" s="3" t="s">
        <v>21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</row>
    <row r="99" spans="2:8" x14ac:dyDescent="0.25">
      <c r="B99" s="3" t="s">
        <v>22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5">
      <c r="B100" s="6" t="s">
        <v>23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5">
      <c r="B101" s="3" t="s">
        <v>24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5">
      <c r="B102" s="3" t="s">
        <v>25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</row>
    <row r="103" spans="2:8" x14ac:dyDescent="0.25">
      <c r="B103" s="3" t="s">
        <v>26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</row>
    <row r="104" spans="2:8" x14ac:dyDescent="0.25">
      <c r="B104" s="3" t="s">
        <v>27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</row>
    <row r="105" spans="2:8" x14ac:dyDescent="0.25">
      <c r="B105" s="2" t="s">
        <v>88</v>
      </c>
      <c r="C105" s="15">
        <f>SUM(C106:C114)</f>
        <v>0</v>
      </c>
      <c r="D105" s="15">
        <f>SUM(D106:D114)</f>
        <v>0</v>
      </c>
      <c r="E105" s="15">
        <f t="shared" ref="E105:H105" si="24">SUM(E106:E114)</f>
        <v>0</v>
      </c>
      <c r="F105" s="15">
        <f t="shared" si="24"/>
        <v>0</v>
      </c>
      <c r="G105" s="15">
        <f t="shared" si="24"/>
        <v>0</v>
      </c>
      <c r="H105" s="15">
        <f t="shared" si="24"/>
        <v>0</v>
      </c>
    </row>
    <row r="106" spans="2:8" x14ac:dyDescent="0.25">
      <c r="B106" s="3" t="s">
        <v>28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</row>
    <row r="107" spans="2:8" x14ac:dyDescent="0.25">
      <c r="B107" s="3" t="s">
        <v>29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</row>
    <row r="108" spans="2:8" x14ac:dyDescent="0.25">
      <c r="B108" s="3" t="s">
        <v>30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</row>
    <row r="109" spans="2:8" x14ac:dyDescent="0.25">
      <c r="B109" s="3" t="s">
        <v>31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</row>
    <row r="110" spans="2:8" x14ac:dyDescent="0.25">
      <c r="B110" s="3" t="s">
        <v>32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</row>
    <row r="111" spans="2:8" x14ac:dyDescent="0.25">
      <c r="B111" s="3" t="s">
        <v>33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</row>
    <row r="112" spans="2:8" x14ac:dyDescent="0.25">
      <c r="B112" s="3" t="s">
        <v>34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</row>
    <row r="113" spans="2:9" x14ac:dyDescent="0.25">
      <c r="B113" s="3" t="s">
        <v>35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</row>
    <row r="114" spans="2:9" x14ac:dyDescent="0.25">
      <c r="B114" s="3" t="s">
        <v>36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</row>
    <row r="115" spans="2:9" x14ac:dyDescent="0.25">
      <c r="B115" s="2" t="s">
        <v>81</v>
      </c>
      <c r="C115" s="15">
        <f>SUM(C116:C124)</f>
        <v>0</v>
      </c>
      <c r="D115" s="15">
        <f t="shared" ref="D115" si="25">SUM(D116:D124)</f>
        <v>1937979.86</v>
      </c>
      <c r="E115" s="15">
        <f t="shared" ref="E115:H115" si="26">SUM(E116:E124)</f>
        <v>1937979.86</v>
      </c>
      <c r="F115" s="15">
        <f t="shared" si="26"/>
        <v>1937979.86</v>
      </c>
      <c r="G115" s="15">
        <f t="shared" si="26"/>
        <v>1937979.86</v>
      </c>
      <c r="H115" s="15">
        <f t="shared" si="26"/>
        <v>0</v>
      </c>
      <c r="I115" s="20"/>
    </row>
    <row r="116" spans="2:9" x14ac:dyDescent="0.25">
      <c r="B116" s="3" t="s">
        <v>37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</row>
    <row r="117" spans="2:9" x14ac:dyDescent="0.25">
      <c r="B117" s="3" t="s">
        <v>38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</row>
    <row r="118" spans="2:9" x14ac:dyDescent="0.25">
      <c r="B118" s="3" t="s">
        <v>39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</row>
    <row r="119" spans="2:9" x14ac:dyDescent="0.25">
      <c r="B119" s="3" t="s">
        <v>40</v>
      </c>
      <c r="C119" s="15">
        <v>0</v>
      </c>
      <c r="D119" s="15">
        <v>1937979.86</v>
      </c>
      <c r="E119" s="15">
        <v>1937979.86</v>
      </c>
      <c r="F119" s="15">
        <v>1937979.86</v>
      </c>
      <c r="G119" s="15">
        <v>1937979.86</v>
      </c>
      <c r="H119" s="15">
        <v>0</v>
      </c>
    </row>
    <row r="120" spans="2:9" x14ac:dyDescent="0.25">
      <c r="B120" s="3" t="s">
        <v>41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</row>
    <row r="121" spans="2:9" x14ac:dyDescent="0.25">
      <c r="B121" s="3" t="s">
        <v>42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</row>
    <row r="122" spans="2:9" x14ac:dyDescent="0.25">
      <c r="B122" s="3" t="s">
        <v>43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</row>
    <row r="123" spans="2:9" x14ac:dyDescent="0.25">
      <c r="B123" s="3" t="s">
        <v>44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</row>
    <row r="124" spans="2:9" x14ac:dyDescent="0.25">
      <c r="B124" s="3" t="s">
        <v>45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</row>
    <row r="125" spans="2:9" x14ac:dyDescent="0.25">
      <c r="B125" s="2" t="s">
        <v>82</v>
      </c>
      <c r="C125" s="15">
        <f>SUM(C126:C134)</f>
        <v>0</v>
      </c>
      <c r="D125" s="15">
        <f t="shared" ref="D125" si="27">SUM(D126:D134)</f>
        <v>0</v>
      </c>
      <c r="E125" s="15">
        <f t="shared" ref="E125:H125" si="28">SUM(E126:E134)</f>
        <v>0</v>
      </c>
      <c r="F125" s="15">
        <f t="shared" si="28"/>
        <v>0</v>
      </c>
      <c r="G125" s="15">
        <f t="shared" si="28"/>
        <v>0</v>
      </c>
      <c r="H125" s="15">
        <f t="shared" si="28"/>
        <v>0</v>
      </c>
    </row>
    <row r="126" spans="2:9" x14ac:dyDescent="0.25">
      <c r="B126" s="3" t="s">
        <v>46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</row>
    <row r="127" spans="2:9" x14ac:dyDescent="0.25">
      <c r="B127" s="3" t="s">
        <v>47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</row>
    <row r="128" spans="2:9" x14ac:dyDescent="0.25">
      <c r="B128" s="3" t="s">
        <v>48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</row>
    <row r="129" spans="2:9" x14ac:dyDescent="0.25">
      <c r="B129" s="3" t="s">
        <v>49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</row>
    <row r="130" spans="2:9" x14ac:dyDescent="0.25">
      <c r="B130" s="3" t="s">
        <v>50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</row>
    <row r="131" spans="2:9" x14ac:dyDescent="0.25">
      <c r="B131" s="3" t="s">
        <v>51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</row>
    <row r="132" spans="2:9" x14ac:dyDescent="0.25">
      <c r="B132" s="3" t="s">
        <v>52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</row>
    <row r="133" spans="2:9" x14ac:dyDescent="0.25">
      <c r="B133" s="3" t="s">
        <v>53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</row>
    <row r="134" spans="2:9" x14ac:dyDescent="0.25">
      <c r="B134" s="3" t="s">
        <v>54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</row>
    <row r="135" spans="2:9" x14ac:dyDescent="0.25">
      <c r="B135" s="2" t="s">
        <v>83</v>
      </c>
      <c r="C135" s="15">
        <f>SUM(C136:C138)</f>
        <v>0</v>
      </c>
      <c r="D135" s="15">
        <f t="shared" ref="D135" si="29">SUM(D136:D138)</f>
        <v>19200000</v>
      </c>
      <c r="E135" s="15">
        <f t="shared" ref="E135:H135" si="30">SUM(E136:E138)</f>
        <v>19200000</v>
      </c>
      <c r="F135" s="15">
        <f t="shared" si="30"/>
        <v>19200000</v>
      </c>
      <c r="G135" s="15">
        <f t="shared" si="30"/>
        <v>19200000</v>
      </c>
      <c r="H135" s="15">
        <f t="shared" si="30"/>
        <v>0</v>
      </c>
    </row>
    <row r="136" spans="2:9" x14ac:dyDescent="0.25">
      <c r="B136" s="3" t="s">
        <v>55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</row>
    <row r="137" spans="2:9" x14ac:dyDescent="0.25">
      <c r="B137" s="3" t="s">
        <v>56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</row>
    <row r="138" spans="2:9" x14ac:dyDescent="0.25">
      <c r="B138" s="3" t="s">
        <v>57</v>
      </c>
      <c r="C138" s="15">
        <v>0</v>
      </c>
      <c r="D138" s="15">
        <v>19200000</v>
      </c>
      <c r="E138" s="15">
        <v>19200000</v>
      </c>
      <c r="F138" s="15">
        <v>19200000</v>
      </c>
      <c r="G138" s="15">
        <v>19200000</v>
      </c>
      <c r="H138" s="15">
        <v>0</v>
      </c>
      <c r="I138" s="20"/>
    </row>
    <row r="139" spans="2:9" x14ac:dyDescent="0.25">
      <c r="B139" s="2" t="s">
        <v>84</v>
      </c>
      <c r="C139" s="15">
        <f>SUM(C140:C144,C146:C147)</f>
        <v>0</v>
      </c>
      <c r="D139" s="15">
        <f t="shared" ref="D139" si="31">SUM(D140:D144,D146:D147)</f>
        <v>0</v>
      </c>
      <c r="E139" s="15">
        <f t="shared" ref="E139:H139" si="32">SUM(E140:E144,E146:E147)</f>
        <v>0</v>
      </c>
      <c r="F139" s="15">
        <f t="shared" si="32"/>
        <v>0</v>
      </c>
      <c r="G139" s="15">
        <f t="shared" si="32"/>
        <v>0</v>
      </c>
      <c r="H139" s="15">
        <f t="shared" si="32"/>
        <v>0</v>
      </c>
    </row>
    <row r="140" spans="2:9" x14ac:dyDescent="0.25">
      <c r="B140" s="3" t="s">
        <v>58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</row>
    <row r="141" spans="2:9" x14ac:dyDescent="0.25">
      <c r="B141" s="3" t="s">
        <v>59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</row>
    <row r="142" spans="2:9" x14ac:dyDescent="0.25">
      <c r="B142" s="3" t="s">
        <v>60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</row>
    <row r="143" spans="2:9" x14ac:dyDescent="0.25">
      <c r="B143" s="3" t="s">
        <v>61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</row>
    <row r="144" spans="2:9" x14ac:dyDescent="0.25">
      <c r="B144" s="3" t="s">
        <v>62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</row>
    <row r="145" spans="2:8" x14ac:dyDescent="0.25">
      <c r="B145" s="3" t="s">
        <v>63</v>
      </c>
      <c r="C145" s="15"/>
      <c r="D145" s="15"/>
      <c r="E145" s="15"/>
      <c r="F145" s="15"/>
      <c r="G145" s="15"/>
      <c r="H145" s="15"/>
    </row>
    <row r="146" spans="2:8" x14ac:dyDescent="0.25">
      <c r="B146" s="3" t="s">
        <v>64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</row>
    <row r="147" spans="2:8" x14ac:dyDescent="0.25">
      <c r="B147" s="3" t="s">
        <v>65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</row>
    <row r="148" spans="2:8" x14ac:dyDescent="0.25">
      <c r="B148" s="2" t="s">
        <v>85</v>
      </c>
      <c r="C148" s="15">
        <f>SUM(C149:C151)</f>
        <v>0</v>
      </c>
      <c r="D148" s="15">
        <f t="shared" ref="D148" si="33">SUM(D149:D151)</f>
        <v>0</v>
      </c>
      <c r="E148" s="15">
        <f t="shared" ref="E148:H148" si="34">SUM(E149:E151)</f>
        <v>0</v>
      </c>
      <c r="F148" s="15">
        <f t="shared" si="34"/>
        <v>0</v>
      </c>
      <c r="G148" s="15">
        <f t="shared" si="34"/>
        <v>0</v>
      </c>
      <c r="H148" s="15">
        <f t="shared" si="34"/>
        <v>0</v>
      </c>
    </row>
    <row r="149" spans="2:8" x14ac:dyDescent="0.25">
      <c r="B149" s="3" t="s">
        <v>66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</row>
    <row r="150" spans="2:8" x14ac:dyDescent="0.25">
      <c r="B150" s="3" t="s">
        <v>67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</row>
    <row r="151" spans="2:8" x14ac:dyDescent="0.25">
      <c r="B151" s="3" t="s">
        <v>68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</row>
    <row r="152" spans="2:8" x14ac:dyDescent="0.25">
      <c r="B152" s="2" t="s">
        <v>86</v>
      </c>
      <c r="C152" s="15">
        <f>SUM(C153:C159)</f>
        <v>0</v>
      </c>
      <c r="D152" s="15">
        <f t="shared" ref="D152" si="35">SUM(D153:D159)</f>
        <v>0</v>
      </c>
      <c r="E152" s="15">
        <f t="shared" ref="E152:H152" si="36">SUM(E153:E159)</f>
        <v>0</v>
      </c>
      <c r="F152" s="15">
        <f t="shared" si="36"/>
        <v>0</v>
      </c>
      <c r="G152" s="15">
        <f t="shared" si="36"/>
        <v>0</v>
      </c>
      <c r="H152" s="15">
        <f t="shared" si="36"/>
        <v>0</v>
      </c>
    </row>
    <row r="153" spans="2:8" x14ac:dyDescent="0.25">
      <c r="B153" s="3" t="s">
        <v>69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</row>
    <row r="154" spans="2:8" x14ac:dyDescent="0.25">
      <c r="B154" s="3" t="s">
        <v>70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</row>
    <row r="155" spans="2:8" x14ac:dyDescent="0.25">
      <c r="B155" s="3" t="s">
        <v>71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</row>
    <row r="156" spans="2:8" x14ac:dyDescent="0.25">
      <c r="B156" s="6" t="s">
        <v>72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</row>
    <row r="157" spans="2:8" x14ac:dyDescent="0.25">
      <c r="B157" s="3" t="s">
        <v>73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</row>
    <row r="158" spans="2:8" x14ac:dyDescent="0.25">
      <c r="B158" s="3" t="s">
        <v>74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</row>
    <row r="159" spans="2:8" x14ac:dyDescent="0.25">
      <c r="B159" s="3" t="s">
        <v>75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</row>
    <row r="160" spans="2:8" x14ac:dyDescent="0.25">
      <c r="B160" s="7"/>
      <c r="C160" s="16"/>
      <c r="D160" s="16"/>
      <c r="E160" s="16"/>
      <c r="F160" s="16"/>
      <c r="G160" s="16"/>
      <c r="H160" s="16"/>
    </row>
    <row r="161" spans="2:8" x14ac:dyDescent="0.25">
      <c r="B161" s="8" t="s">
        <v>89</v>
      </c>
      <c r="C161" s="14">
        <f>C11+C86</f>
        <v>15462153.960000001</v>
      </c>
      <c r="D161" s="14">
        <f t="shared" ref="D161:H161" si="37">D11+D86</f>
        <v>32614915.75</v>
      </c>
      <c r="E161" s="14">
        <f t="shared" si="37"/>
        <v>48077069.709999993</v>
      </c>
      <c r="F161" s="14">
        <f t="shared" si="37"/>
        <v>48075469.979999997</v>
      </c>
      <c r="G161" s="14">
        <f t="shared" si="37"/>
        <v>47955704.93</v>
      </c>
      <c r="H161" s="14">
        <f t="shared" si="37"/>
        <v>1600</v>
      </c>
    </row>
    <row r="162" spans="2:8" x14ac:dyDescent="0.25">
      <c r="B162" s="9"/>
      <c r="C162" s="18"/>
      <c r="D162" s="18"/>
      <c r="E162" s="18"/>
      <c r="F162" s="18"/>
      <c r="G162" s="18"/>
      <c r="H162" s="18"/>
    </row>
    <row r="167" spans="2:8" x14ac:dyDescent="0.25">
      <c r="D167" s="20"/>
      <c r="E167" s="20"/>
      <c r="F167" s="20"/>
      <c r="G167" s="20"/>
    </row>
  </sheetData>
  <mergeCells count="10">
    <mergeCell ref="J12:K12"/>
    <mergeCell ref="B2:D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161">
      <formula1>-1.79769313486231E+100</formula1>
      <formula2>1.79769313486231E+100</formula2>
    </dataValidation>
  </dataValidations>
  <pageMargins left="0.31496062992125984" right="0.31496062992125984" top="0.47244094488188981" bottom="0.47244094488188981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6A</vt:lpstr>
      <vt:lpstr>'Formato 6A'!Área_de_impresión</vt:lpstr>
      <vt:lpstr>'Formato 6A'!Títulos_a_imprimir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HP</cp:lastModifiedBy>
  <cp:revision/>
  <cp:lastPrinted>2018-10-15T20:16:10Z</cp:lastPrinted>
  <dcterms:created xsi:type="dcterms:W3CDTF">2018-03-07T16:17:07Z</dcterms:created>
  <dcterms:modified xsi:type="dcterms:W3CDTF">2019-01-10T20:16:33Z</dcterms:modified>
</cp:coreProperties>
</file>