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OAMLAPTOP\Documents\FORMATO LDF 4o. TRIM 2018\"/>
    </mc:Choice>
  </mc:AlternateContent>
  <bookViews>
    <workbookView xWindow="0" yWindow="0" windowWidth="15345" windowHeight="3975"/>
  </bookViews>
  <sheets>
    <sheet name="Formato 2 " sheetId="16" r:id="rId1"/>
  </sheets>
  <externalReferences>
    <externalReference r:id="rId2"/>
  </externalReferences>
  <definedNames>
    <definedName name="_xlnm.Print_Area" localSheetId="0">'Formato 2 '!$B$1:$E$86</definedName>
    <definedName name="ENTE_PUBLICO_A">'[1]Info General'!$C$7</definedName>
    <definedName name="MONTO1">'[1]Info General'!$D$18</definedName>
    <definedName name="MONTO2">'[1]Info General'!$E$18</definedName>
    <definedName name="SALDO_PENDIENTE">'[1]Info General'!$F$18</definedName>
    <definedName name="TRIMESTRE">'[1]Info General'!$C$16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6" i="16" l="1"/>
  <c r="E18" i="16"/>
  <c r="D18" i="16"/>
  <c r="C18" i="16"/>
  <c r="E73" i="16" l="1"/>
  <c r="E81" i="16" s="1"/>
  <c r="E83" i="16" s="1"/>
  <c r="E64" i="16"/>
  <c r="E66" i="16" s="1"/>
  <c r="E56" i="16"/>
  <c r="E45" i="16"/>
  <c r="E42" i="16"/>
  <c r="E49" i="16" s="1"/>
  <c r="E32" i="16"/>
  <c r="E14" i="16"/>
  <c r="E9" i="16"/>
  <c r="D73" i="16"/>
  <c r="D81" i="16" s="1"/>
  <c r="D83" i="16" s="1"/>
  <c r="D64" i="16"/>
  <c r="D66" i="16" s="1"/>
  <c r="D56" i="16"/>
  <c r="D45" i="16"/>
  <c r="D42" i="16"/>
  <c r="D32" i="16"/>
  <c r="D14" i="16"/>
  <c r="D9" i="16"/>
  <c r="C81" i="16"/>
  <c r="C83" i="16" s="1"/>
  <c r="C73" i="16"/>
  <c r="C64" i="16"/>
  <c r="C66" i="16" s="1"/>
  <c r="C49" i="16"/>
  <c r="C45" i="16"/>
  <c r="C42" i="16"/>
  <c r="C32" i="16"/>
  <c r="C14" i="16"/>
  <c r="C9" i="16"/>
  <c r="C22" i="16" l="1"/>
  <c r="C24" i="16" s="1"/>
  <c r="C26" i="16" s="1"/>
  <c r="C36" i="16" s="1"/>
  <c r="D22" i="16"/>
  <c r="D24" i="16" s="1"/>
  <c r="D26" i="16" s="1"/>
  <c r="D36" i="16" s="1"/>
  <c r="E22" i="16"/>
  <c r="E24" i="16" s="1"/>
  <c r="E26" i="16" s="1"/>
  <c r="E36" i="16" s="1"/>
  <c r="D49" i="16"/>
</calcChain>
</file>

<file path=xl/sharedStrings.xml><?xml version="1.0" encoding="utf-8"?>
<sst xmlns="http://schemas.openxmlformats.org/spreadsheetml/2006/main" count="64" uniqueCount="44">
  <si>
    <t>Balance Presupuestario - LDF</t>
  </si>
  <si>
    <t>(PESOS)</t>
  </si>
  <si>
    <t>Concepto</t>
  </si>
  <si>
    <t>Estimado/
Aprobado</t>
  </si>
  <si>
    <t>Devengado</t>
  </si>
  <si>
    <t>Recaudado/
Pagado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</si>
  <si>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</si>
  <si>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</si>
  <si>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</si>
  <si>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1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</si>
  <si>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</si>
  <si>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</si>
  <si>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C1. Remanentes de Ingresos de Libre Disposición aplicados en el periodo</t>
  </si>
  <si>
    <t>C2. Remanentes de Transferencias Federales Etiquetadas aplicados en el periodo</t>
  </si>
  <si>
    <t>Aprobado</t>
  </si>
  <si>
    <t>Pagado</t>
  </si>
  <si>
    <t>E1. Intereses, Comisiones y Gastos de la Deuda con Gasto No Etiquetado</t>
  </si>
  <si>
    <t>E2. Intereses, Comisiones y Gastos de la Deuda con Gasto Etiquetado</t>
  </si>
  <si>
    <t>F1. Financiamiento con Fuente de Pago de Ingresos de Libre Disposición</t>
  </si>
  <si>
    <t>F2. Financiamiento con Fuente de Pago de Transferencias Federales Etiquetadas</t>
  </si>
  <si>
    <t>G1. Amortización de la Deuda Pública con Gasto No Etiquetado</t>
  </si>
  <si>
    <t>G2. Amortización de la Deuda Pública con Gasto Etiquetado</t>
  </si>
  <si>
    <t xml:space="preserve">A1. Ingresos de Libre Disposición </t>
  </si>
  <si>
    <t>Concept</t>
  </si>
  <si>
    <t>Recaudado/</t>
  </si>
  <si>
    <t>B2. Gasto Etiquetado (sin incluir Amortización de la Deuda Pública)</t>
  </si>
  <si>
    <t>INSTITUTO OAXAQUEÑO DE ATENCIÓN AL MIGRANTE</t>
  </si>
  <si>
    <t xml:space="preserve">A. Ingresos Totales </t>
  </si>
  <si>
    <t>C. Remanentes del Ejercicio Anterior</t>
  </si>
  <si>
    <t xml:space="preserve">I. Balance Presupuestario </t>
  </si>
  <si>
    <t>II. Balance Presupuestario sin Financiamiento Neto</t>
  </si>
  <si>
    <t xml:space="preserve">III. Balance Presupuestario sin Financiamiento Neto y sin Remanentes del Ejercicio Anterior </t>
  </si>
  <si>
    <t xml:space="preserve">E. Intereses, Comisiones y Gastos de la Deuda </t>
  </si>
  <si>
    <t xml:space="preserve">IV. Balance Primario </t>
  </si>
  <si>
    <t xml:space="preserve">F. Financiamiento </t>
  </si>
  <si>
    <t>G. Amortización de la Deuda</t>
  </si>
  <si>
    <t xml:space="preserve">A3. Financiamiento Neto </t>
  </si>
  <si>
    <t xml:space="preserve">A3.1 Financiamiento Neto con Fuente de Pago de Ingresos de Libre Disposición </t>
  </si>
  <si>
    <t xml:space="preserve">V. Balance Presupuestario de Recursos Disponibles 
</t>
  </si>
  <si>
    <t>VI. Balance Presupuestario de Recursos Disponibles sin Financiamiento Neto</t>
  </si>
  <si>
    <t xml:space="preserve">A3.2 Financiamiento Neto con Fuente de Pago de Transferencias Federales Etiquetadas </t>
  </si>
  <si>
    <t xml:space="preserve">VII. Balance Presupuestario de Recursos Etiquetados 
</t>
  </si>
  <si>
    <t xml:space="preserve">VIII. Balance Presupuestario de Recursos Etiquetados sin Financiamiento Neto </t>
  </si>
  <si>
    <r>
      <t>Del 1 de enero al</t>
    </r>
    <r>
      <rPr>
        <b/>
        <sz val="11"/>
        <color theme="4"/>
        <rFont val="Calibri"/>
        <family val="2"/>
        <scheme val="minor"/>
      </rPr>
      <t xml:space="preserve"> 31</t>
    </r>
    <r>
      <rPr>
        <b/>
        <sz val="11"/>
        <color theme="1"/>
        <rFont val="Calibri"/>
        <family val="2"/>
        <scheme val="minor"/>
      </rPr>
      <t xml:space="preserve"> de</t>
    </r>
    <r>
      <rPr>
        <b/>
        <sz val="11"/>
        <color theme="4"/>
        <rFont val="Calibri"/>
        <family val="2"/>
        <scheme val="minor"/>
      </rPr>
      <t xml:space="preserve"> diciembre</t>
    </r>
    <r>
      <rPr>
        <b/>
        <sz val="11"/>
        <color theme="1"/>
        <rFont val="Calibri"/>
        <family val="2"/>
        <scheme val="minor"/>
      </rPr>
      <t xml:space="preserve"> de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</si>
</sst>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indent="3"/>
    </xf>
    <xf numFmtId="0" fontId="0" fillId="0" borderId="6" xfId="0" applyBorder="1" applyAlignment="1">
      <alignment horizontal="left" vertical="center" indent="6"/>
    </xf>
    <xf numFmtId="0" fontId="0" fillId="0" borderId="6" xfId="0" applyBorder="1" applyAlignment="1">
      <alignment horizontal="left" vertical="center" indent="3"/>
    </xf>
    <xf numFmtId="0" fontId="0" fillId="0" borderId="6" xfId="0" applyBorder="1" applyAlignment="1">
      <alignment horizontal="left" vertical="center" wrapText="1" indent="6"/>
    </xf>
    <xf numFmtId="0" fontId="1" fillId="0" borderId="6" xfId="0" applyFont="1" applyBorder="1" applyAlignment="1">
      <alignment horizontal="left" vertical="center" wrapText="1" indent="3"/>
    </xf>
    <xf numFmtId="0" fontId="1" fillId="0" borderId="7" xfId="0" applyFont="1" applyBorder="1" applyAlignment="1">
      <alignment horizontal="left" vertical="center" wrapText="1" indent="3"/>
    </xf>
    <xf numFmtId="0" fontId="0" fillId="0" borderId="7" xfId="0" applyBorder="1"/>
    <xf numFmtId="0" fontId="0" fillId="0" borderId="5" xfId="0" applyBorder="1"/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1" fillId="0" borderId="7" xfId="0" applyFont="1" applyBorder="1" applyAlignment="1">
      <alignment horizontal="left" vertical="center" indent="3"/>
    </xf>
    <xf numFmtId="0" fontId="1" fillId="0" borderId="6" xfId="0" applyFont="1" applyBorder="1" applyAlignment="1">
      <alignment horizontal="left" vertical="center" wrapText="1" indent="6"/>
    </xf>
    <xf numFmtId="0" fontId="0" fillId="0" borderId="6" xfId="0" applyBorder="1" applyAlignment="1">
      <alignment horizontal="left" vertical="center" indent="10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left" vertical="center" wrapText="1" indent="9"/>
    </xf>
    <xf numFmtId="0" fontId="0" fillId="0" borderId="6" xfId="0" applyBorder="1" applyAlignment="1">
      <alignment horizontal="left" vertical="center" wrapText="1" indent="12"/>
    </xf>
    <xf numFmtId="0" fontId="0" fillId="0" borderId="6" xfId="0" applyBorder="1" applyAlignment="1">
      <alignment horizontal="left" vertical="center" indent="12"/>
    </xf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0" fillId="0" borderId="12" xfId="0" applyBorder="1"/>
    <xf numFmtId="0" fontId="5" fillId="0" borderId="8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center"/>
    </xf>
    <xf numFmtId="0" fontId="0" fillId="0" borderId="13" xfId="0" applyBorder="1"/>
    <xf numFmtId="0" fontId="0" fillId="0" borderId="6" xfId="0" applyBorder="1" applyAlignment="1">
      <alignment horizontal="left" vertical="center" wrapText="1" indent="10"/>
    </xf>
    <xf numFmtId="0" fontId="1" fillId="0" borderId="6" xfId="0" applyFont="1" applyBorder="1" applyAlignment="1" applyProtection="1">
      <alignment horizontal="left" indent="3"/>
      <protection locked="0"/>
    </xf>
    <xf numFmtId="0" fontId="0" fillId="0" borderId="9" xfId="0" applyBorder="1" applyAlignment="1">
      <alignment vertical="center"/>
    </xf>
    <xf numFmtId="0" fontId="0" fillId="0" borderId="9" xfId="0" applyBorder="1"/>
    <xf numFmtId="0" fontId="5" fillId="0" borderId="6" xfId="0" applyFont="1" applyBorder="1" applyAlignment="1" applyProtection="1">
      <alignment horizontal="center" vertical="center" wrapText="1"/>
      <protection locked="0"/>
    </xf>
    <xf numFmtId="0" fontId="6" fillId="3" borderId="0" xfId="0" applyFont="1" applyFill="1" applyAlignment="1">
      <alignment horizontal="center" vertical="center"/>
    </xf>
    <xf numFmtId="3" fontId="1" fillId="0" borderId="4" xfId="0" applyNumberFormat="1" applyFont="1" applyBorder="1" applyProtection="1">
      <protection locked="0"/>
    </xf>
    <xf numFmtId="3" fontId="1" fillId="0" borderId="6" xfId="0" applyNumberFormat="1" applyFont="1" applyBorder="1" applyProtection="1">
      <protection locked="0"/>
    </xf>
    <xf numFmtId="3" fontId="0" fillId="0" borderId="4" xfId="0" applyNumberFormat="1" applyBorder="1" applyProtection="1">
      <protection locked="0"/>
    </xf>
    <xf numFmtId="3" fontId="0" fillId="0" borderId="3" xfId="0" applyNumberFormat="1" applyBorder="1" applyProtection="1">
      <protection locked="0"/>
    </xf>
    <xf numFmtId="3" fontId="0" fillId="0" borderId="6" xfId="0" applyNumberFormat="1" applyBorder="1" applyProtection="1">
      <protection locked="0"/>
    </xf>
    <xf numFmtId="3" fontId="0" fillId="0" borderId="4" xfId="0" applyNumberFormat="1" applyBorder="1"/>
    <xf numFmtId="3" fontId="0" fillId="0" borderId="3" xfId="0" applyNumberFormat="1" applyBorder="1"/>
    <xf numFmtId="3" fontId="0" fillId="0" borderId="6" xfId="0" applyNumberFormat="1" applyBorder="1"/>
    <xf numFmtId="3" fontId="1" fillId="0" borderId="4" xfId="0" applyNumberFormat="1" applyFont="1" applyBorder="1"/>
    <xf numFmtId="3" fontId="1" fillId="0" borderId="3" xfId="0" applyNumberFormat="1" applyFont="1" applyBorder="1"/>
    <xf numFmtId="3" fontId="1" fillId="0" borderId="6" xfId="0" applyNumberFormat="1" applyFont="1" applyBorder="1"/>
    <xf numFmtId="3" fontId="0" fillId="0" borderId="12" xfId="0" applyNumberFormat="1" applyBorder="1"/>
    <xf numFmtId="3" fontId="0" fillId="0" borderId="5" xfId="0" applyNumberFormat="1" applyBorder="1"/>
    <xf numFmtId="3" fontId="0" fillId="0" borderId="7" xfId="0" applyNumberFormat="1" applyBorder="1"/>
    <xf numFmtId="3" fontId="0" fillId="0" borderId="9" xfId="0" applyNumberFormat="1" applyBorder="1"/>
    <xf numFmtId="3" fontId="0" fillId="0" borderId="0" xfId="0" applyNumberFormat="1"/>
    <xf numFmtId="3" fontId="5" fillId="0" borderId="4" xfId="0" applyNumberFormat="1" applyFont="1" applyBorder="1" applyAlignment="1" applyProtection="1">
      <alignment horizontal="center" vertical="center" wrapText="1"/>
      <protection locked="0"/>
    </xf>
    <xf numFmtId="3" fontId="5" fillId="0" borderId="3" xfId="0" applyNumberFormat="1" applyFont="1" applyBorder="1" applyAlignment="1" applyProtection="1">
      <alignment horizontal="center" vertical="center" wrapText="1"/>
      <protection locked="0"/>
    </xf>
    <xf numFmtId="3" fontId="5" fillId="0" borderId="6" xfId="0" applyNumberFormat="1" applyFont="1" applyBorder="1" applyAlignment="1">
      <alignment horizontal="center" vertical="center" wrapText="1"/>
    </xf>
    <xf numFmtId="3" fontId="1" fillId="0" borderId="4" xfId="0" applyNumberFormat="1" applyFont="1" applyBorder="1" applyAlignment="1" applyProtection="1">
      <alignment vertical="center"/>
      <protection locked="0"/>
    </xf>
    <xf numFmtId="3" fontId="1" fillId="0" borderId="6" xfId="0" applyNumberFormat="1" applyFont="1" applyBorder="1" applyAlignment="1" applyProtection="1">
      <alignment vertical="center"/>
      <protection locked="0"/>
    </xf>
    <xf numFmtId="3" fontId="0" fillId="0" borderId="4" xfId="0" applyNumberFormat="1" applyBorder="1" applyAlignment="1" applyProtection="1">
      <alignment vertical="center"/>
      <protection locked="0"/>
    </xf>
    <xf numFmtId="3" fontId="0" fillId="0" borderId="3" xfId="0" applyNumberFormat="1" applyBorder="1" applyAlignment="1" applyProtection="1">
      <alignment vertical="center"/>
      <protection locked="0"/>
    </xf>
    <xf numFmtId="3" fontId="0" fillId="0" borderId="6" xfId="0" applyNumberFormat="1" applyBorder="1" applyAlignment="1" applyProtection="1">
      <alignment vertical="center"/>
      <protection locked="0"/>
    </xf>
    <xf numFmtId="3" fontId="0" fillId="0" borderId="4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3" fontId="0" fillId="0" borderId="6" xfId="0" applyNumberFormat="1" applyBorder="1" applyAlignment="1">
      <alignment vertical="center"/>
    </xf>
    <xf numFmtId="3" fontId="0" fillId="0" borderId="12" xfId="0" applyNumberFormat="1" applyBorder="1" applyAlignment="1">
      <alignment vertical="center"/>
    </xf>
    <xf numFmtId="3" fontId="0" fillId="0" borderId="5" xfId="0" applyNumberFormat="1" applyBorder="1" applyAlignment="1">
      <alignment vertical="center"/>
    </xf>
    <xf numFmtId="3" fontId="0" fillId="0" borderId="7" xfId="0" applyNumberForma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3" fontId="1" fillId="0" borderId="3" xfId="0" applyNumberFormat="1" applyFont="1" applyBorder="1" applyAlignment="1">
      <alignment vertical="center"/>
    </xf>
    <xf numFmtId="3" fontId="1" fillId="0" borderId="6" xfId="0" applyNumberFormat="1" applyFont="1" applyBorder="1" applyAlignment="1">
      <alignment vertical="center"/>
    </xf>
    <xf numFmtId="3" fontId="0" fillId="0" borderId="13" xfId="0" applyNumberFormat="1" applyBorder="1"/>
    <xf numFmtId="3" fontId="5" fillId="0" borderId="8" xfId="0" applyNumberFormat="1" applyFont="1" applyBorder="1" applyAlignment="1">
      <alignment horizontal="center" vertical="center" wrapText="1"/>
    </xf>
    <xf numFmtId="3" fontId="7" fillId="3" borderId="6" xfId="0" applyNumberFormat="1" applyFont="1" applyFill="1" applyBorder="1"/>
    <xf numFmtId="3" fontId="8" fillId="3" borderId="6" xfId="0" applyNumberFormat="1" applyFont="1" applyFill="1" applyBorder="1"/>
    <xf numFmtId="3" fontId="8" fillId="3" borderId="6" xfId="0" applyNumberFormat="1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 wrapText="1"/>
    </xf>
    <xf numFmtId="3" fontId="1" fillId="2" borderId="12" xfId="0" applyNumberFormat="1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3" fontId="1" fillId="2" borderId="8" xfId="0" applyNumberFormat="1" applyFont="1" applyFill="1" applyBorder="1" applyAlignment="1">
      <alignment horizontal="center" vertical="center" wrapText="1"/>
    </xf>
    <xf numFmtId="3" fontId="1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1673678</xdr:colOff>
      <xdr:row>0</xdr:row>
      <xdr:rowOff>0</xdr:rowOff>
    </xdr:from>
    <xdr:to>
      <xdr:col>4</xdr:col>
      <xdr:colOff>2163532</xdr:colOff>
      <xdr:row>1</xdr:row>
      <xdr:rowOff>95249</xdr:rowOff>
    </xdr:to>
    <xdr:pic>
      <xdr:nvPicPr>
        <xdr:cNvPr id="8" name="Imagen 7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2107" y="0"/>
          <a:ext cx="4925782" cy="87085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7296"/>
  <sheetViews>
    <sheetView tabSelected="1" topLeftCell="A79" zoomScale="70" zoomScaleNormal="70" workbookViewId="0">
      <selection activeCell="C114" sqref="C114"/>
    </sheetView>
  </sheetViews>
  <sheetFormatPr baseColWidth="10" defaultColWidth="11.42578125" defaultRowHeight="14.65" customHeight="1" zeroHeight="1" x14ac:dyDescent="0.25"/>
  <cols>
    <col min="1" max="1" width="3" customWidth="1"/>
    <col min="2" max="2" width="77.7109375" customWidth="1"/>
    <col min="3" max="5" width="33.28515625" customWidth="1"/>
  </cols>
  <sheetData>
    <row r="1" spans="2:8" ht="61.5" customHeight="1" x14ac:dyDescent="0.25">
      <c r="B1" s="26"/>
      <c r="C1" s="20"/>
      <c r="D1" s="20"/>
      <c r="E1" s="33"/>
    </row>
    <row r="2" spans="2:8" ht="15" x14ac:dyDescent="0.25"/>
    <row r="3" spans="2:8" ht="15" x14ac:dyDescent="0.25">
      <c r="B3" s="72" t="s">
        <v>26</v>
      </c>
      <c r="C3" s="73"/>
      <c r="D3" s="73"/>
      <c r="E3" s="74"/>
    </row>
    <row r="4" spans="2:8" ht="15" x14ac:dyDescent="0.25">
      <c r="B4" s="75" t="s">
        <v>0</v>
      </c>
      <c r="C4" s="76"/>
      <c r="D4" s="76"/>
      <c r="E4" s="77"/>
    </row>
    <row r="5" spans="2:8" ht="15" x14ac:dyDescent="0.25">
      <c r="B5" s="75" t="s">
        <v>43</v>
      </c>
      <c r="C5" s="76"/>
      <c r="D5" s="76"/>
      <c r="E5" s="77"/>
    </row>
    <row r="6" spans="2:8" ht="15" x14ac:dyDescent="0.25">
      <c r="B6" s="78" t="s">
        <v>1</v>
      </c>
      <c r="C6" s="79"/>
      <c r="D6" s="79"/>
      <c r="E6" s="80"/>
    </row>
    <row r="7" spans="2:8" ht="30" x14ac:dyDescent="0.25">
      <c r="B7" s="1" t="s">
        <v>2</v>
      </c>
      <c r="C7" s="1" t="s">
        <v>3</v>
      </c>
      <c r="D7" s="1" t="s">
        <v>4</v>
      </c>
      <c r="E7" s="1" t="s">
        <v>5</v>
      </c>
    </row>
    <row r="8" spans="2:8" ht="15" x14ac:dyDescent="0.25">
      <c r="B8" s="25"/>
      <c r="C8" s="23"/>
      <c r="D8" s="21"/>
      <c r="E8" s="22"/>
    </row>
    <row r="9" spans="2:8" ht="15" x14ac:dyDescent="0.25">
      <c r="B9" s="29" t="s">
        <v>27</v>
      </c>
      <c r="C9" s="34">
        <f>SUM(C10:C12)</f>
        <v>15462153.960000001</v>
      </c>
      <c r="D9" s="34">
        <f>SUM(D10:D12)</f>
        <v>48075469.710000001</v>
      </c>
      <c r="E9" s="34">
        <f>SUM(E10:E12)</f>
        <v>47955704.659999996</v>
      </c>
    </row>
    <row r="10" spans="2:8" ht="15" x14ac:dyDescent="0.25">
      <c r="B10" s="3" t="s">
        <v>6</v>
      </c>
      <c r="C10" s="36">
        <v>15462153.960000001</v>
      </c>
      <c r="D10" s="37">
        <v>48075469.710000001</v>
      </c>
      <c r="E10" s="38">
        <v>47955704.659999996</v>
      </c>
    </row>
    <row r="11" spans="2:8" ht="15" x14ac:dyDescent="0.25">
      <c r="B11" s="3" t="s">
        <v>7</v>
      </c>
      <c r="C11" s="36">
        <v>0</v>
      </c>
      <c r="D11" s="37"/>
      <c r="E11" s="38"/>
    </row>
    <row r="12" spans="2:8" ht="15" x14ac:dyDescent="0.25">
      <c r="B12" s="3" t="s">
        <v>8</v>
      </c>
      <c r="C12" s="36">
        <v>0</v>
      </c>
      <c r="D12" s="37"/>
      <c r="E12" s="38"/>
    </row>
    <row r="13" spans="2:8" ht="15" x14ac:dyDescent="0.25">
      <c r="B13" s="4"/>
      <c r="C13" s="39"/>
      <c r="D13" s="40"/>
      <c r="E13" s="41"/>
      <c r="H13" s="19"/>
    </row>
    <row r="14" spans="2:8" ht="14.45" customHeight="1" x14ac:dyDescent="0.25">
      <c r="B14" s="2" t="s">
        <v>9</v>
      </c>
      <c r="C14" s="34">
        <f>SUM(C15:C16)</f>
        <v>15462154</v>
      </c>
      <c r="D14" s="34">
        <f>SUM(D15:D16)</f>
        <v>48075470</v>
      </c>
      <c r="E14" s="35">
        <f>SUM(E15:E16)</f>
        <v>47955705</v>
      </c>
    </row>
    <row r="15" spans="2:8" ht="15" x14ac:dyDescent="0.25">
      <c r="B15" s="3" t="s">
        <v>10</v>
      </c>
      <c r="C15" s="36">
        <v>15462154</v>
      </c>
      <c r="D15" s="37">
        <v>48075470</v>
      </c>
      <c r="E15" s="38">
        <v>47955705</v>
      </c>
    </row>
    <row r="16" spans="2:8" ht="15" x14ac:dyDescent="0.25">
      <c r="B16" s="3" t="s">
        <v>11</v>
      </c>
      <c r="C16" s="36">
        <v>0</v>
      </c>
      <c r="D16" s="37">
        <v>0</v>
      </c>
      <c r="E16" s="38">
        <v>0</v>
      </c>
    </row>
    <row r="17" spans="2:5" ht="15" x14ac:dyDescent="0.25">
      <c r="B17" s="4"/>
      <c r="C17" s="39"/>
      <c r="D17" s="40"/>
      <c r="E17" s="41"/>
    </row>
    <row r="18" spans="2:5" ht="15" x14ac:dyDescent="0.25">
      <c r="B18" s="2" t="s">
        <v>28</v>
      </c>
      <c r="C18" s="69">
        <f>+C19+C20</f>
        <v>0</v>
      </c>
      <c r="D18" s="69">
        <f t="shared" ref="D18:E18" si="0">+D19+D20</f>
        <v>0</v>
      </c>
      <c r="E18" s="69">
        <f t="shared" si="0"/>
        <v>0</v>
      </c>
    </row>
    <row r="19" spans="2:5" ht="15" x14ac:dyDescent="0.25">
      <c r="B19" s="3" t="s">
        <v>12</v>
      </c>
      <c r="C19" s="70">
        <v>0</v>
      </c>
      <c r="D19" s="70">
        <v>0</v>
      </c>
      <c r="E19" s="70">
        <v>0</v>
      </c>
    </row>
    <row r="20" spans="2:5" ht="30" x14ac:dyDescent="0.25">
      <c r="B20" s="5" t="s">
        <v>13</v>
      </c>
      <c r="C20" s="70">
        <v>0</v>
      </c>
      <c r="D20" s="70">
        <v>0</v>
      </c>
      <c r="E20" s="70">
        <v>0</v>
      </c>
    </row>
    <row r="21" spans="2:5" ht="15" x14ac:dyDescent="0.25">
      <c r="B21" s="4"/>
      <c r="C21" s="39"/>
      <c r="D21" s="40"/>
      <c r="E21" s="41"/>
    </row>
    <row r="22" spans="2:5" ht="15" x14ac:dyDescent="0.25">
      <c r="B22" s="2" t="s">
        <v>29</v>
      </c>
      <c r="C22" s="34">
        <f>+C9-C14+C18</f>
        <v>-3.9999999105930328E-2</v>
      </c>
      <c r="D22" s="34">
        <f>+D9-D14+D18</f>
        <v>-0.28999999910593033</v>
      </c>
      <c r="E22" s="35">
        <f>+E9-E14+E18</f>
        <v>-0.34000000357627869</v>
      </c>
    </row>
    <row r="23" spans="2:5" ht="15" x14ac:dyDescent="0.25">
      <c r="B23" s="2"/>
      <c r="C23" s="39"/>
      <c r="D23" s="40"/>
      <c r="E23" s="41"/>
    </row>
    <row r="24" spans="2:5" ht="15" x14ac:dyDescent="0.25">
      <c r="B24" s="2" t="s">
        <v>30</v>
      </c>
      <c r="C24" s="34">
        <f>+C22-C12</f>
        <v>-3.9999999105930328E-2</v>
      </c>
      <c r="D24" s="34">
        <f>+D22-D12</f>
        <v>-0.28999999910593033</v>
      </c>
      <c r="E24" s="35">
        <f>+E22-E12</f>
        <v>-0.34000000357627869</v>
      </c>
    </row>
    <row r="25" spans="2:5" ht="15" x14ac:dyDescent="0.25">
      <c r="B25" s="2"/>
      <c r="C25" s="42"/>
      <c r="D25" s="43"/>
      <c r="E25" s="44"/>
    </row>
    <row r="26" spans="2:5" ht="30" x14ac:dyDescent="0.25">
      <c r="B26" s="6" t="s">
        <v>31</v>
      </c>
      <c r="C26" s="34">
        <f>+C24-C18</f>
        <v>-3.9999999105930328E-2</v>
      </c>
      <c r="D26" s="34">
        <f>+D24-D18</f>
        <v>-0.28999999910593033</v>
      </c>
      <c r="E26" s="35">
        <f>+E24-E18</f>
        <v>-0.34000000357627869</v>
      </c>
    </row>
    <row r="27" spans="2:5" ht="15" x14ac:dyDescent="0.25">
      <c r="B27" s="7"/>
      <c r="C27" s="45"/>
      <c r="D27" s="46"/>
      <c r="E27" s="47"/>
    </row>
    <row r="28" spans="2:5" ht="15" x14ac:dyDescent="0.25">
      <c r="B28" s="30"/>
      <c r="C28" s="48"/>
      <c r="D28" s="49"/>
      <c r="E28" s="48"/>
    </row>
    <row r="29" spans="2:5" ht="15" x14ac:dyDescent="0.25">
      <c r="B29" s="81" t="s">
        <v>2</v>
      </c>
      <c r="C29" s="82" t="s">
        <v>14</v>
      </c>
      <c r="D29" s="82" t="s">
        <v>4</v>
      </c>
      <c r="E29" s="82" t="s">
        <v>15</v>
      </c>
    </row>
    <row r="30" spans="2:5" ht="15" x14ac:dyDescent="0.25">
      <c r="B30" s="81"/>
      <c r="C30" s="82"/>
      <c r="D30" s="82"/>
      <c r="E30" s="82"/>
    </row>
    <row r="31" spans="2:5" ht="15" x14ac:dyDescent="0.25">
      <c r="B31" s="32"/>
      <c r="C31" s="50"/>
      <c r="D31" s="51"/>
      <c r="E31" s="52"/>
    </row>
    <row r="32" spans="2:5" ht="15" x14ac:dyDescent="0.25">
      <c r="B32" s="2" t="s">
        <v>32</v>
      </c>
      <c r="C32" s="53">
        <f>SUM(C33:C34)</f>
        <v>0</v>
      </c>
      <c r="D32" s="53">
        <f>SUM(D33:D34)</f>
        <v>0</v>
      </c>
      <c r="E32" s="53">
        <f>SUM(E33:E34)</f>
        <v>0</v>
      </c>
    </row>
    <row r="33" spans="2:5" ht="15" x14ac:dyDescent="0.25">
      <c r="B33" s="3" t="s">
        <v>16</v>
      </c>
      <c r="C33" s="55">
        <v>0</v>
      </c>
      <c r="D33" s="56">
        <v>0</v>
      </c>
      <c r="E33" s="57">
        <v>0</v>
      </c>
    </row>
    <row r="34" spans="2:5" ht="15" x14ac:dyDescent="0.25">
      <c r="B34" s="3" t="s">
        <v>17</v>
      </c>
      <c r="C34" s="55">
        <v>0</v>
      </c>
      <c r="D34" s="56">
        <v>0</v>
      </c>
      <c r="E34" s="57">
        <v>0</v>
      </c>
    </row>
    <row r="35" spans="2:5" ht="15" x14ac:dyDescent="0.25">
      <c r="B35" s="10"/>
      <c r="C35" s="58"/>
      <c r="D35" s="59"/>
      <c r="E35" s="60"/>
    </row>
    <row r="36" spans="2:5" ht="15" x14ac:dyDescent="0.25">
      <c r="B36" s="2" t="s">
        <v>33</v>
      </c>
      <c r="C36" s="53">
        <f>+C26+C32</f>
        <v>-3.9999999105930328E-2</v>
      </c>
      <c r="D36" s="53">
        <f>+D26+D32</f>
        <v>-0.28999999910593033</v>
      </c>
      <c r="E36" s="53">
        <f>+E26+E32</f>
        <v>-0.34000000357627869</v>
      </c>
    </row>
    <row r="37" spans="2:5" ht="14.45" customHeight="1" x14ac:dyDescent="0.25">
      <c r="B37" s="11"/>
      <c r="C37" s="61"/>
      <c r="D37" s="62"/>
      <c r="E37" s="63"/>
    </row>
    <row r="38" spans="2:5" ht="15" x14ac:dyDescent="0.25">
      <c r="B38" s="30"/>
      <c r="C38" s="48"/>
      <c r="D38" s="49"/>
      <c r="E38" s="48"/>
    </row>
    <row r="39" spans="2:5" ht="14.65" customHeight="1" x14ac:dyDescent="0.25">
      <c r="B39" s="81" t="s">
        <v>2</v>
      </c>
      <c r="C39" s="82" t="s">
        <v>3</v>
      </c>
      <c r="D39" s="82" t="s">
        <v>4</v>
      </c>
      <c r="E39" s="82" t="s">
        <v>5</v>
      </c>
    </row>
    <row r="40" spans="2:5" ht="15" x14ac:dyDescent="0.25">
      <c r="B40" s="81"/>
      <c r="C40" s="82"/>
      <c r="D40" s="82"/>
      <c r="E40" s="82"/>
    </row>
    <row r="41" spans="2:5" ht="15" x14ac:dyDescent="0.25">
      <c r="B41" s="32"/>
      <c r="C41" s="50"/>
      <c r="D41" s="51"/>
      <c r="E41" s="52"/>
    </row>
    <row r="42" spans="2:5" ht="15" x14ac:dyDescent="0.25">
      <c r="B42" s="2" t="s">
        <v>34</v>
      </c>
      <c r="C42" s="53">
        <f>SUM(C43:C44)</f>
        <v>0</v>
      </c>
      <c r="D42" s="53">
        <f>SUM(D43:D44)</f>
        <v>0</v>
      </c>
      <c r="E42" s="53">
        <f>SUM(E43:E44)</f>
        <v>0</v>
      </c>
    </row>
    <row r="43" spans="2:5" ht="15" x14ac:dyDescent="0.25">
      <c r="B43" s="3" t="s">
        <v>18</v>
      </c>
      <c r="C43" s="55">
        <v>0</v>
      </c>
      <c r="D43" s="56">
        <v>0</v>
      </c>
      <c r="E43" s="57">
        <v>0</v>
      </c>
    </row>
    <row r="44" spans="2:5" ht="30" x14ac:dyDescent="0.25">
      <c r="B44" s="5" t="s">
        <v>19</v>
      </c>
      <c r="C44" s="55">
        <v>0</v>
      </c>
      <c r="D44" s="56">
        <v>0</v>
      </c>
      <c r="E44" s="57">
        <v>0</v>
      </c>
    </row>
    <row r="45" spans="2:5" ht="15" x14ac:dyDescent="0.25">
      <c r="B45" s="2" t="s">
        <v>35</v>
      </c>
      <c r="C45" s="53">
        <f>SUM(C46:C47)</f>
        <v>0</v>
      </c>
      <c r="D45" s="53">
        <f>SUM(D46:D47)</f>
        <v>0</v>
      </c>
      <c r="E45" s="54">
        <f>SUM(E46:E47)</f>
        <v>0</v>
      </c>
    </row>
    <row r="46" spans="2:5" ht="15" x14ac:dyDescent="0.25">
      <c r="B46" s="3" t="s">
        <v>20</v>
      </c>
      <c r="C46" s="55">
        <v>0</v>
      </c>
      <c r="D46" s="56">
        <v>0</v>
      </c>
      <c r="E46" s="57">
        <v>0</v>
      </c>
    </row>
    <row r="47" spans="2:5" ht="28.9" customHeight="1" x14ac:dyDescent="0.25">
      <c r="B47" s="3" t="s">
        <v>21</v>
      </c>
      <c r="C47" s="55">
        <v>0</v>
      </c>
      <c r="D47" s="56">
        <v>0</v>
      </c>
      <c r="E47" s="57">
        <v>0</v>
      </c>
    </row>
    <row r="48" spans="2:5" ht="15" x14ac:dyDescent="0.25">
      <c r="B48" s="10"/>
      <c r="C48" s="58"/>
      <c r="D48" s="59"/>
      <c r="E48" s="60"/>
    </row>
    <row r="49" spans="2:5" ht="15" x14ac:dyDescent="0.25">
      <c r="B49" s="2" t="s">
        <v>36</v>
      </c>
      <c r="C49" s="53">
        <f>+C42-C45</f>
        <v>0</v>
      </c>
      <c r="D49" s="53">
        <f>+D42-D45</f>
        <v>0</v>
      </c>
      <c r="E49" s="54">
        <f>+E42-E45</f>
        <v>0</v>
      </c>
    </row>
    <row r="50" spans="2:5" ht="15" x14ac:dyDescent="0.25">
      <c r="B50" s="12"/>
      <c r="C50" s="61"/>
      <c r="D50" s="62"/>
      <c r="E50" s="63"/>
    </row>
    <row r="51" spans="2:5" ht="15" x14ac:dyDescent="0.25">
      <c r="B51" s="31"/>
      <c r="C51" s="48"/>
      <c r="D51" s="49"/>
      <c r="E51" s="48"/>
    </row>
    <row r="52" spans="2:5" ht="14.65" customHeight="1" x14ac:dyDescent="0.25">
      <c r="B52" s="81" t="s">
        <v>2</v>
      </c>
      <c r="C52" s="82" t="s">
        <v>3</v>
      </c>
      <c r="D52" s="82" t="s">
        <v>4</v>
      </c>
      <c r="E52" s="82" t="s">
        <v>5</v>
      </c>
    </row>
    <row r="53" spans="2:5" ht="15" x14ac:dyDescent="0.25">
      <c r="B53" s="81"/>
      <c r="C53" s="82"/>
      <c r="D53" s="82"/>
      <c r="E53" s="82"/>
    </row>
    <row r="54" spans="2:5" ht="22.15" customHeight="1" x14ac:dyDescent="0.25">
      <c r="B54" s="32"/>
      <c r="C54" s="50"/>
      <c r="D54" s="51"/>
      <c r="E54" s="52"/>
    </row>
    <row r="55" spans="2:5" ht="15" x14ac:dyDescent="0.25">
      <c r="B55" s="3" t="s">
        <v>22</v>
      </c>
      <c r="C55" s="36">
        <v>15462153.960000001</v>
      </c>
      <c r="D55" s="37">
        <v>48075469.710000001</v>
      </c>
      <c r="E55" s="38">
        <v>47955704.659999996</v>
      </c>
    </row>
    <row r="56" spans="2:5" ht="30" x14ac:dyDescent="0.25">
      <c r="B56" s="13" t="s">
        <v>37</v>
      </c>
      <c r="C56" s="53">
        <f>+C57-C58</f>
        <v>0</v>
      </c>
      <c r="D56" s="53">
        <f>+D57-D58</f>
        <v>0</v>
      </c>
      <c r="E56" s="53">
        <f>+E57-E58</f>
        <v>0</v>
      </c>
    </row>
    <row r="57" spans="2:5" ht="30" x14ac:dyDescent="0.25">
      <c r="B57" s="28" t="s">
        <v>18</v>
      </c>
      <c r="C57" s="55">
        <v>0</v>
      </c>
      <c r="D57" s="56">
        <v>0</v>
      </c>
      <c r="E57" s="57">
        <v>0</v>
      </c>
    </row>
    <row r="58" spans="2:5" ht="15" x14ac:dyDescent="0.25">
      <c r="B58" s="14" t="s">
        <v>20</v>
      </c>
      <c r="C58" s="55">
        <v>0</v>
      </c>
      <c r="D58" s="56">
        <v>0</v>
      </c>
      <c r="E58" s="57">
        <v>0</v>
      </c>
    </row>
    <row r="59" spans="2:5" ht="15" x14ac:dyDescent="0.25">
      <c r="B59" s="10"/>
      <c r="C59" s="58"/>
      <c r="D59" s="59"/>
      <c r="E59" s="60"/>
    </row>
    <row r="60" spans="2:5" ht="28.9" customHeight="1" x14ac:dyDescent="0.25">
      <c r="B60" s="3" t="s">
        <v>10</v>
      </c>
      <c r="C60" s="36">
        <v>15462153.960000001</v>
      </c>
      <c r="D60" s="37">
        <v>48075469.710000001</v>
      </c>
      <c r="E60" s="38">
        <v>47955704.659999996</v>
      </c>
    </row>
    <row r="61" spans="2:5" ht="15" x14ac:dyDescent="0.25">
      <c r="B61" s="10"/>
      <c r="C61" s="58"/>
      <c r="D61" s="59"/>
      <c r="E61" s="60"/>
    </row>
    <row r="62" spans="2:5" ht="15" x14ac:dyDescent="0.25">
      <c r="B62" s="3" t="s">
        <v>12</v>
      </c>
      <c r="C62" s="71">
        <v>0</v>
      </c>
      <c r="D62" s="71">
        <v>0</v>
      </c>
      <c r="E62" s="71">
        <v>0</v>
      </c>
    </row>
    <row r="63" spans="2:5" ht="15" x14ac:dyDescent="0.25">
      <c r="B63" s="10"/>
      <c r="C63" s="58"/>
      <c r="D63" s="59"/>
      <c r="E63" s="60"/>
    </row>
    <row r="64" spans="2:5" ht="30" x14ac:dyDescent="0.25">
      <c r="B64" s="6" t="s">
        <v>38</v>
      </c>
      <c r="C64" s="53">
        <f>+C55+C56-C60+C62</f>
        <v>0</v>
      </c>
      <c r="D64" s="53">
        <f>+D55+D56-D60+D62</f>
        <v>0</v>
      </c>
      <c r="E64" s="53">
        <f>+E55+E56-E60+E62</f>
        <v>0</v>
      </c>
    </row>
    <row r="65" spans="2:5" ht="15" x14ac:dyDescent="0.25">
      <c r="B65" s="15"/>
      <c r="C65" s="64"/>
      <c r="D65" s="65"/>
      <c r="E65" s="66"/>
    </row>
    <row r="66" spans="2:5" ht="15" x14ac:dyDescent="0.25">
      <c r="B66" s="6" t="s">
        <v>39</v>
      </c>
      <c r="C66" s="53">
        <f>+C64-C56</f>
        <v>0</v>
      </c>
      <c r="D66" s="53">
        <f>+D64-D56</f>
        <v>0</v>
      </c>
      <c r="E66" s="53">
        <f>+E64-E56</f>
        <v>0</v>
      </c>
    </row>
    <row r="67" spans="2:5" ht="15" x14ac:dyDescent="0.25">
      <c r="B67" s="11"/>
      <c r="C67" s="61"/>
      <c r="D67" s="62"/>
      <c r="E67" s="63"/>
    </row>
    <row r="68" spans="2:5" ht="15" x14ac:dyDescent="0.25">
      <c r="B68" s="27"/>
      <c r="C68" s="67"/>
      <c r="D68" s="49"/>
      <c r="E68" s="67"/>
    </row>
    <row r="69" spans="2:5" ht="15" x14ac:dyDescent="0.25">
      <c r="B69" s="83" t="s">
        <v>23</v>
      </c>
      <c r="C69" s="85" t="s">
        <v>3</v>
      </c>
      <c r="D69" s="87" t="s">
        <v>4</v>
      </c>
      <c r="E69" s="89" t="s">
        <v>24</v>
      </c>
    </row>
    <row r="70" spans="2:5" ht="15" x14ac:dyDescent="0.25">
      <c r="B70" s="84"/>
      <c r="C70" s="86"/>
      <c r="D70" s="88"/>
      <c r="E70" s="90"/>
    </row>
    <row r="71" spans="2:5" ht="15" x14ac:dyDescent="0.25">
      <c r="B71" s="25"/>
      <c r="C71" s="50"/>
      <c r="D71" s="51"/>
      <c r="E71" s="68"/>
    </row>
    <row r="72" spans="2:5" ht="15" x14ac:dyDescent="0.25">
      <c r="B72" s="3" t="s">
        <v>7</v>
      </c>
      <c r="C72" s="38">
        <v>0</v>
      </c>
      <c r="D72" s="38">
        <v>0</v>
      </c>
      <c r="E72" s="38">
        <v>0</v>
      </c>
    </row>
    <row r="73" spans="2:5" ht="30" x14ac:dyDescent="0.25">
      <c r="B73" s="16" t="s">
        <v>40</v>
      </c>
      <c r="C73" s="34">
        <f>+C74-C75</f>
        <v>0</v>
      </c>
      <c r="D73" s="34">
        <f>+D74-D75</f>
        <v>0</v>
      </c>
      <c r="E73" s="35">
        <f>+E74-E75</f>
        <v>0</v>
      </c>
    </row>
    <row r="74" spans="2:5" ht="30" x14ac:dyDescent="0.25">
      <c r="B74" s="17" t="s">
        <v>19</v>
      </c>
      <c r="C74" s="36">
        <v>0</v>
      </c>
      <c r="D74" s="37">
        <v>0</v>
      </c>
      <c r="E74" s="38">
        <v>0</v>
      </c>
    </row>
    <row r="75" spans="2:5" ht="15" x14ac:dyDescent="0.25">
      <c r="B75" s="18" t="s">
        <v>21</v>
      </c>
      <c r="C75" s="36">
        <v>0</v>
      </c>
      <c r="D75" s="37">
        <v>0</v>
      </c>
      <c r="E75" s="38">
        <v>0</v>
      </c>
    </row>
    <row r="76" spans="2:5" ht="15" x14ac:dyDescent="0.25">
      <c r="B76" s="10"/>
      <c r="C76" s="39"/>
      <c r="D76" s="40"/>
      <c r="E76" s="41"/>
    </row>
    <row r="77" spans="2:5" ht="28.9" customHeight="1" x14ac:dyDescent="0.25">
      <c r="B77" s="3" t="s">
        <v>25</v>
      </c>
      <c r="C77" s="36">
        <v>0</v>
      </c>
      <c r="D77" s="37">
        <v>0</v>
      </c>
      <c r="E77" s="38">
        <v>0</v>
      </c>
    </row>
    <row r="78" spans="2:5" ht="15" x14ac:dyDescent="0.25">
      <c r="B78" s="10"/>
      <c r="C78" s="39"/>
      <c r="D78" s="40"/>
      <c r="E78" s="41"/>
    </row>
    <row r="79" spans="2:5" ht="15" x14ac:dyDescent="0.25">
      <c r="B79" s="3" t="s">
        <v>13</v>
      </c>
      <c r="C79" s="70">
        <v>0</v>
      </c>
      <c r="D79" s="37">
        <v>0</v>
      </c>
      <c r="E79" s="38">
        <v>0</v>
      </c>
    </row>
    <row r="80" spans="2:5" ht="15" x14ac:dyDescent="0.25">
      <c r="B80" s="10"/>
      <c r="C80" s="39"/>
      <c r="D80" s="40"/>
      <c r="E80" s="41"/>
    </row>
    <row r="81" spans="2:5" ht="30" x14ac:dyDescent="0.25">
      <c r="B81" s="6" t="s">
        <v>41</v>
      </c>
      <c r="C81" s="34">
        <f>+C72+C73-C77-C79</f>
        <v>0</v>
      </c>
      <c r="D81" s="34">
        <f>+D72+D73-D77-D79</f>
        <v>0</v>
      </c>
      <c r="E81" s="35">
        <f>+E72+E73-E77-E79</f>
        <v>0</v>
      </c>
    </row>
    <row r="82" spans="2:5" ht="15" x14ac:dyDescent="0.25">
      <c r="B82" s="10"/>
      <c r="C82" s="39"/>
      <c r="D82" s="40"/>
      <c r="E82" s="41"/>
    </row>
    <row r="83" spans="2:5" ht="29.25" customHeight="1" x14ac:dyDescent="0.25">
      <c r="B83" s="6" t="s">
        <v>42</v>
      </c>
      <c r="C83" s="34">
        <f>+C81-C73</f>
        <v>0</v>
      </c>
      <c r="D83" s="34">
        <f>+D81-D73</f>
        <v>0</v>
      </c>
      <c r="E83" s="35">
        <f>+E81-E73</f>
        <v>0</v>
      </c>
    </row>
    <row r="84" spans="2:5" ht="15" x14ac:dyDescent="0.25">
      <c r="B84" s="11"/>
      <c r="C84" s="24"/>
      <c r="D84" s="9"/>
      <c r="E84" s="8"/>
    </row>
    <row r="85" spans="2:5" ht="15" x14ac:dyDescent="0.25"/>
    <row r="86" spans="2:5" ht="15" x14ac:dyDescent="0.25"/>
    <row r="87" spans="2:5" ht="15" x14ac:dyDescent="0.25"/>
    <row r="88" spans="2:5" ht="15" x14ac:dyDescent="0.25"/>
    <row r="89" spans="2:5" ht="15" x14ac:dyDescent="0.25"/>
    <row r="90" spans="2:5" ht="15" x14ac:dyDescent="0.25"/>
    <row r="91" spans="2:5" ht="15" x14ac:dyDescent="0.25"/>
    <row r="92" spans="2:5" ht="15" x14ac:dyDescent="0.25"/>
    <row r="93" spans="2:5" ht="15" x14ac:dyDescent="0.25"/>
    <row r="94" spans="2:5" ht="15" x14ac:dyDescent="0.25"/>
    <row r="95" spans="2:5" ht="15" x14ac:dyDescent="0.25"/>
    <row r="96" spans="2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4.65" customHeight="1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69:B70"/>
    <mergeCell ref="C69:C70"/>
    <mergeCell ref="D69:D70"/>
    <mergeCell ref="E69:E70"/>
    <mergeCell ref="B39:B40"/>
    <mergeCell ref="C39:C40"/>
    <mergeCell ref="D39:D40"/>
    <mergeCell ref="E39:E40"/>
    <mergeCell ref="B52:B53"/>
    <mergeCell ref="C52:C53"/>
    <mergeCell ref="D52:D53"/>
    <mergeCell ref="E52:E53"/>
    <mergeCell ref="B3:E3"/>
    <mergeCell ref="B4:E4"/>
    <mergeCell ref="B5:E5"/>
    <mergeCell ref="B6:E6"/>
    <mergeCell ref="B29:B30"/>
    <mergeCell ref="C29:C30"/>
    <mergeCell ref="D29:D30"/>
    <mergeCell ref="E29:E30"/>
  </mergeCells>
  <dataValidations count="3">
    <dataValidation allowBlank="1" showInputMessage="1" showErrorMessage="1" prompt="20XN (d)" sqref="B8:C8 B54:C54 B31:C31 B41:C41 B71:C71"/>
    <dataValidation allowBlank="1" showInputMessage="1" showErrorMessage="1" prompt="31 de diciembre de 20XN-1 (e)" sqref="D8 D54 D31 D41 D71"/>
    <dataValidation type="decimal" allowBlank="1" showInputMessage="1" showErrorMessage="1" sqref="C32:E36 C72:E83 C42:E49 C9:E26 C55:E66">
      <formula1>-1.79769313486231E+100</formula1>
      <formula2>1.79769313486231E+100</formula2>
    </dataValidation>
  </dataValidations>
  <pageMargins left="0.65" right="0.53" top="0.35" bottom="0.35" header="0.31496062992125984" footer="0.31496062992125984"/>
  <pageSetup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2 </vt:lpstr>
      <vt:lpstr>'Formato 2 '!Área_de_impresión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DICC.X1</dc:creator>
  <cp:lastModifiedBy>HP</cp:lastModifiedBy>
  <cp:revision/>
  <cp:lastPrinted>2018-10-11T20:55:04Z</cp:lastPrinted>
  <dcterms:created xsi:type="dcterms:W3CDTF">2018-03-07T17:06:07Z</dcterms:created>
  <dcterms:modified xsi:type="dcterms:W3CDTF">2019-01-10T20:11:49Z</dcterms:modified>
</cp:coreProperties>
</file>