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SEGUNDO INFORME TRIMESTRAL 2024\"/>
    </mc:Choice>
  </mc:AlternateContent>
  <bookViews>
    <workbookView xWindow="-120" yWindow="-120" windowWidth="21840" windowHeight="1314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46" i="6" l="1"/>
  <c r="F41" i="6" l="1"/>
  <c r="D144" i="6" l="1"/>
  <c r="C157" i="6"/>
  <c r="B51" i="6"/>
  <c r="B31" i="6"/>
  <c r="B13" i="6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G42" i="6"/>
  <c r="G43" i="6"/>
  <c r="G44" i="6"/>
  <c r="G45" i="6"/>
  <c r="G47" i="6"/>
  <c r="G48" i="6"/>
  <c r="G49" i="6"/>
  <c r="G50" i="6"/>
  <c r="C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F12" i="6"/>
  <c r="B94" i="6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G170" i="6" s="1"/>
  <c r="C170" i="6"/>
  <c r="E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<sst xmlns="http://schemas.openxmlformats.org/spreadsheetml/2006/main" count="170" uniqueCount="89">
  <si>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</si>
  <si>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</si>
  <si>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</si>
  <si>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</si>
  <si>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</si>
  <si>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</si>
  <si>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</si>
  <si>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</si>
  <si>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</si>
  <si>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</si>
  <si>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</si>
  <si>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</si>
  <si>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</si>
  <si>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</si>
  <si>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</si>
  <si>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</si>
  <si>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</si>
  <si>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</si>
  <si>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</si>
  <si>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</si>
  <si>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</si>
  <si>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</si>
  <si>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</si>
  <si>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</si>
  <si>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</si>
  <si>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</si>
  <si>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</si>
  <si>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</si>
  <si>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</si>
  <si>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</si>
  <si>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</si>
  <si>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</si>
  <si>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</si>
  <si>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</si>
  <si>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</si>
  <si>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</si>
  <si>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</si>
  <si>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</si>
  <si>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</si>
  <si>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</si>
  <si>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</si>
  <si>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</si>
  <si>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</si>
  <si>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</si>
  <si>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</si>
  <si>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</si>
  <si>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</si>
  <si>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</si>
  <si>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</si>
  <si>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</si>
  <si>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</si>
  <si>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</si>
  <si>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</si>
  <si>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</si>
  <si>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</si>
  <si>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</si>
  <si>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</si>
  <si>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</si>
  <si>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</si>
  <si>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</si>
  <si>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</si>
  <si>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</si>
  <si>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</si>
  <si>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</si>
  <si>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</si>
  <si>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</si>
  <si>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</si>
  <si>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</si>
  <si>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</si>
  <si>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</si>
  <si>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</si>
  <si>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</si>
  <si>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</si>
  <si>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</si>
  <si>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</si>
  <si>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</si>
  <si>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</si>
  <si>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</si>
  <si>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</si>
  <si>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</si>
  <si>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</si>
  <si>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</si>
  <si>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</si>
  <si>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</si>
  <si>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</si>
  <si>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8"/>
        <color rgb="FFC00000"/>
        <rFont val="Monserrat mediu"/>
      </rPr>
      <t xml:space="preserve"> </t>
    </r>
  </si>
  <si>
    <r>
      <t>Modificado</t>
    </r>
    <r>
      <rPr>
        <b/>
        <sz val="18"/>
        <color rgb="FFC00000"/>
        <rFont val="Monserrat mediu"/>
      </rPr>
      <t xml:space="preserve"> </t>
    </r>
  </si>
  <si>
    <t>INSTITUTO DE LA JUVENTUD DEL ESTADO DE OAXACA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</si>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</sst>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8"/>
      <color theme="1"/>
      <name val="Monserrat mediu"/>
    </font>
    <font>
      <b/>
      <sz val="18"/>
      <color rgb="FFC00000"/>
      <name val="Monserrat mediu"/>
    </font>
    <font>
      <b/>
      <sz val="18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 indent="3"/>
    </xf>
    <xf numFmtId="0" fontId="6" fillId="2" borderId="0" xfId="0" applyFont="1" applyFill="1" applyAlignment="1">
      <alignment horizontal="left" vertical="center" indent="3"/>
    </xf>
    <xf numFmtId="0" fontId="6" fillId="2" borderId="7" xfId="0" applyFont="1" applyFill="1" applyBorder="1" applyAlignment="1">
      <alignment horizontal="left" vertical="center" indent="3"/>
    </xf>
    <xf numFmtId="0" fontId="6" fillId="2" borderId="12" xfId="0" applyFont="1" applyFill="1" applyBorder="1" applyAlignment="1">
      <alignment horizontal="left" vertical="center" indent="3"/>
    </xf>
    <xf numFmtId="0" fontId="7" fillId="2" borderId="12" xfId="0" applyFont="1" applyFill="1" applyBorder="1" applyAlignment="1">
      <alignment horizontal="left" vertical="center" indent="3"/>
    </xf>
    <xf numFmtId="0" fontId="6" fillId="2" borderId="12" xfId="0" applyFont="1" applyFill="1" applyBorder="1" applyAlignment="1">
      <alignment horizontal="left" indent="3"/>
    </xf>
    <xf numFmtId="0" fontId="7" fillId="2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2" borderId="12" xfId="0" applyFont="1" applyFill="1" applyBorder="1" applyAlignment="1">
      <alignment horizontal="left" vertical="center" indent="2"/>
    </xf>
    <xf numFmtId="0" fontId="7" fillId="0" borderId="14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indent="3"/>
    </xf>
    <xf numFmtId="4" fontId="7" fillId="2" borderId="12" xfId="0" applyNumberFormat="1" applyFont="1" applyFill="1" applyBorder="1" applyAlignment="1" applyProtection="1">
      <alignment vertical="center"/>
      <protection locked="0"/>
    </xf>
    <xf numFmtId="4" fontId="6" fillId="2" borderId="12" xfId="0" applyNumberFormat="1" applyFont="1" applyFill="1" applyBorder="1" applyAlignment="1" applyProtection="1">
      <alignment vertical="center"/>
      <protection locked="0"/>
    </xf>
    <xf numFmtId="4" fontId="6" fillId="2" borderId="13" xfId="0" applyNumberFormat="1" applyFont="1" applyFill="1" applyBorder="1" applyAlignment="1" applyProtection="1">
      <alignment vertical="center"/>
      <protection locked="0"/>
    </xf>
    <xf numFmtId="4" fontId="6" fillId="2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6" fillId="2" borderId="12" xfId="0" applyNumberFormat="1" applyFont="1" applyFill="1" applyBorder="1" applyAlignment="1">
      <alignment vertical="center"/>
    </xf>
    <xf numFmtId="4" fontId="6" fillId="0" borderId="13" xfId="0" applyNumberFormat="1" applyFont="1" applyBorder="1"/>
    <xf numFmtId="0" fontId="7" fillId="0" borderId="0" xfId="0" applyFont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4" fontId="8" fillId="10" borderId="10" xfId="0" applyNumberFormat="1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4" fontId="8" fillId="10" borderId="9" xfId="0" applyNumberFormat="1" applyFont="1" applyFill="1" applyBorder="1" applyAlignment="1">
      <alignment horizontal="center" vertical="center" wrapText="1"/>
    </xf>
    <xf numFmtId="4" fontId="8" fillId="10" borderId="15" xfId="0" applyNumberFormat="1" applyFont="1" applyFill="1" applyBorder="1" applyAlignment="1">
      <alignment horizontal="center" vertical="center" wrapText="1"/>
    </xf>
    <xf numFmtId="4" fontId="8" fillId="10" borderId="11" xfId="0" applyNumberFormat="1" applyFont="1" applyFill="1" applyBorder="1" applyAlignment="1">
      <alignment horizontal="center" vertical="center" wrapText="1"/>
    </xf>
    <xf numFmtId="4" fontId="8" fillId="10" borderId="14" xfId="0" applyNumberFormat="1" applyFont="1" applyFill="1" applyBorder="1" applyAlignment="1">
      <alignment horizontal="center" vertical="center" wrapText="1"/>
    </xf>
    <xf numFmtId="4" fontId="8" fillId="10" borderId="13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0</xdr:row>
      <xdr:rowOff>50800</xdr:rowOff>
    </xdr:from>
    <xdr:to>
      <xdr:col>6</xdr:col>
      <xdr:colOff>1879600</xdr:colOff>
      <xdr:row>2</xdr:row>
      <xdr:rowOff>127000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0100" y="50800"/>
          <a:ext cx="33020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0</xdr:row>
      <xdr:rowOff>76200</xdr:rowOff>
    </xdr:from>
    <xdr:to>
      <xdr:col>0</xdr:col>
      <xdr:colOff>1371600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8AED467-17F2-4477-BDEF-10DBE4602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76200"/>
          <a:ext cx="1168400" cy="11176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1"/>
  <sheetViews>
    <sheetView tabSelected="1" topLeftCell="A29" zoomScale="75" zoomScaleNormal="75" workbookViewId="0">
      <selection activeCell="C46" sqref="C46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38"/>
      <c r="B2" s="38"/>
      <c r="C2" s="38"/>
      <c r="D2" s="2"/>
      <c r="E2" s="2"/>
      <c r="F2" s="2"/>
      <c r="G2" s="22"/>
    </row>
    <row r="3" spans="1:7" ht="14.45" customHeight="1">
      <c r="A3" s="2"/>
    </row>
    <row r="4" spans="1:7" ht="23.25">
      <c r="A4" s="39" t="s">
        <v>87</v>
      </c>
      <c r="B4" s="40"/>
      <c r="C4" s="40"/>
      <c r="D4" s="40"/>
      <c r="E4" s="40"/>
      <c r="F4" s="40"/>
      <c r="G4" s="41"/>
    </row>
    <row r="5" spans="1:7" ht="23.25">
      <c r="A5" s="42" t="s">
        <v>1</v>
      </c>
      <c r="B5" s="43"/>
      <c r="C5" s="43"/>
      <c r="D5" s="43"/>
      <c r="E5" s="43"/>
      <c r="F5" s="43"/>
      <c r="G5" s="44"/>
    </row>
    <row r="6" spans="1:7" ht="23.25">
      <c r="A6" s="42" t="s">
        <v>2</v>
      </c>
      <c r="B6" s="43"/>
      <c r="C6" s="43"/>
      <c r="D6" s="43"/>
      <c r="E6" s="43"/>
      <c r="F6" s="43"/>
      <c r="G6" s="44"/>
    </row>
    <row r="7" spans="1:7" ht="23.25">
      <c r="A7" s="42" t="s">
        <v>88</v>
      </c>
      <c r="B7" s="43"/>
      <c r="C7" s="43"/>
      <c r="D7" s="43"/>
      <c r="E7" s="43"/>
      <c r="F7" s="43"/>
      <c r="G7" s="44"/>
    </row>
    <row r="8" spans="1:7" ht="23.25">
      <c r="A8" s="35" t="s">
        <v>0</v>
      </c>
      <c r="B8" s="36"/>
      <c r="C8" s="36"/>
      <c r="D8" s="36"/>
      <c r="E8" s="36"/>
      <c r="F8" s="36"/>
      <c r="G8" s="37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6.5">
      <c r="A10" s="26"/>
      <c r="B10" s="23" t="s">
        <v>5</v>
      </c>
      <c r="C10" s="23" t="s">
        <v>6</v>
      </c>
      <c r="D10" s="23" t="s">
        <v>86</v>
      </c>
      <c r="E10" s="23" t="s">
        <v>7</v>
      </c>
      <c r="F10" s="23" t="s">
        <v>8</v>
      </c>
      <c r="G10" s="26"/>
    </row>
    <row r="11" spans="1:7" ht="21.95" customHeight="1">
      <c r="A11" s="12"/>
      <c r="B11" s="12"/>
      <c r="C11" s="12"/>
      <c r="D11" s="12"/>
      <c r="E11" s="12"/>
      <c r="F11" s="12"/>
      <c r="G11" s="12"/>
    </row>
    <row r="12" spans="1:7" ht="21.95" customHeight="1">
      <c r="A12" s="7" t="s">
        <v>9</v>
      </c>
      <c r="B12" s="14">
        <f t="shared" ref="B12:G12" si="0">SUM(B13,B21,B31,B41,B51,B61,B65,B74,B78)</f>
        <v>30550379</v>
      </c>
      <c r="C12" s="14">
        <f t="shared" si="0"/>
        <v>69879886</v>
      </c>
      <c r="D12" s="14">
        <f t="shared" si="0"/>
        <v>100430265</v>
      </c>
      <c r="E12" s="14">
        <f t="shared" si="0"/>
        <v>16404300</v>
      </c>
      <c r="F12" s="14">
        <f t="shared" si="0"/>
        <v>14264205</v>
      </c>
      <c r="G12" s="14">
        <f t="shared" si="0"/>
        <v>84025965</v>
      </c>
    </row>
    <row r="13" spans="1:7" ht="21.95" customHeight="1">
      <c r="A13" s="6" t="s">
        <v>10</v>
      </c>
      <c r="B13" s="15">
        <f t="shared" ref="B13:G13" si="1">SUM(B14:B20)</f>
        <v>0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</row>
    <row r="14" spans="1:7" ht="21.95" customHeight="1">
      <c r="A14" s="6" t="s">
        <v>11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ref="G14:G20" si="2">D14-E14</f>
        <v>0</v>
      </c>
    </row>
    <row r="15" spans="1:7" ht="21.95" customHeight="1">
      <c r="A15" s="6" t="s">
        <v>12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f t="shared" si="2"/>
        <v>0</v>
      </c>
    </row>
    <row r="16" spans="1:7" ht="21.95" customHeight="1">
      <c r="A16" s="6" t="s">
        <v>13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f t="shared" si="2"/>
        <v>0</v>
      </c>
    </row>
    <row r="17" spans="1:7" ht="21.95" customHeight="1">
      <c r="A17" s="6" t="s">
        <v>14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2"/>
        <v>0</v>
      </c>
    </row>
    <row r="18" spans="1:7" ht="21.95" customHeight="1">
      <c r="A18" s="6" t="s">
        <v>15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si="2"/>
        <v>0</v>
      </c>
    </row>
    <row r="19" spans="1:7" ht="21.95" customHeight="1">
      <c r="A19" s="6" t="s">
        <v>16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ht="21.95" customHeight="1">
      <c r="A20" s="6" t="s">
        <v>17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ht="21.95" customHeight="1">
      <c r="A21" s="11" t="s">
        <v>18</v>
      </c>
      <c r="B21" s="15">
        <f t="shared" ref="B21:G21" si="3">SUM(B22:B30)</f>
        <v>0</v>
      </c>
      <c r="C21" s="15">
        <f t="shared" si="3"/>
        <v>0</v>
      </c>
      <c r="D21" s="15">
        <f t="shared" si="3"/>
        <v>0</v>
      </c>
      <c r="E21" s="15">
        <f t="shared" si="3"/>
        <v>0</v>
      </c>
      <c r="F21" s="15">
        <f t="shared" si="3"/>
        <v>0</v>
      </c>
      <c r="G21" s="15">
        <f t="shared" si="3"/>
        <v>0</v>
      </c>
    </row>
    <row r="22" spans="1:7" ht="21.95" customHeight="1">
      <c r="A22" s="6" t="s">
        <v>19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>D22-E22</f>
        <v>0</v>
      </c>
    </row>
    <row r="23" spans="1:7" ht="21.95" customHeight="1">
      <c r="A23" s="6" t="s">
        <v>20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ref="G23:G30" si="4">D23-E23</f>
        <v>0</v>
      </c>
    </row>
    <row r="24" spans="1:7" ht="21.95" customHeight="1">
      <c r="A24" s="6" t="s">
        <v>21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4"/>
        <v>0</v>
      </c>
    </row>
    <row r="25" spans="1:7" ht="21.95" customHeight="1">
      <c r="A25" s="6" t="s">
        <v>22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4"/>
        <v>0</v>
      </c>
    </row>
    <row r="26" spans="1:7" ht="21.95" customHeight="1">
      <c r="A26" s="6" t="s">
        <v>23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4"/>
        <v>0</v>
      </c>
    </row>
    <row r="27" spans="1:7" ht="21.95" customHeight="1">
      <c r="A27" s="6" t="s">
        <v>24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4"/>
        <v>0</v>
      </c>
    </row>
    <row r="28" spans="1:7" ht="21.95" customHeight="1">
      <c r="A28" s="6" t="s">
        <v>25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f t="shared" si="4"/>
        <v>0</v>
      </c>
    </row>
    <row r="29" spans="1:7" ht="21.95" customHeight="1">
      <c r="A29" s="6" t="s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 t="shared" si="4"/>
        <v>0</v>
      </c>
    </row>
    <row r="30" spans="1:7" ht="21.95" customHeight="1">
      <c r="A30" s="6" t="s">
        <v>27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si="4"/>
        <v>0</v>
      </c>
    </row>
    <row r="31" spans="1:7" ht="21.95" customHeight="1">
      <c r="A31" s="11" t="s">
        <v>28</v>
      </c>
      <c r="B31" s="15">
        <f>SUM(B32:B40)</f>
        <v>0</v>
      </c>
      <c r="C31" s="15">
        <f t="shared" ref="C31:G31" si="5">SUM(C32:C40)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</row>
    <row r="32" spans="1:7" ht="21.95" customHeight="1">
      <c r="A32" s="6" t="s">
        <v>29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>D32-E32</f>
        <v>0</v>
      </c>
    </row>
    <row r="33" spans="1:7" ht="21.95" customHeight="1">
      <c r="A33" s="6" t="s">
        <v>30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ref="G33:G40" si="6">D33-E33</f>
        <v>0</v>
      </c>
    </row>
    <row r="34" spans="1:7" ht="21.95" customHeight="1">
      <c r="A34" s="6" t="s">
        <v>31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f t="shared" si="6"/>
        <v>0</v>
      </c>
    </row>
    <row r="35" spans="1:7" ht="21.95" customHeight="1">
      <c r="A35" s="6" t="s">
        <v>32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f t="shared" si="6"/>
        <v>0</v>
      </c>
    </row>
    <row r="36" spans="1:7" ht="21.95" customHeight="1">
      <c r="A36" s="6" t="s">
        <v>33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 t="shared" si="6"/>
        <v>0</v>
      </c>
    </row>
    <row r="37" spans="1:7" ht="21.95" customHeight="1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f t="shared" si="6"/>
        <v>0</v>
      </c>
    </row>
    <row r="38" spans="1:7" ht="21.95" customHeight="1">
      <c r="A38" s="6" t="s">
        <v>35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6"/>
        <v>0</v>
      </c>
    </row>
    <row r="39" spans="1:7" ht="21.95" customHeight="1">
      <c r="A39" s="6" t="s">
        <v>36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 t="shared" si="6"/>
        <v>0</v>
      </c>
    </row>
    <row r="40" spans="1:7" ht="21.95" customHeight="1">
      <c r="A40" s="6" t="s">
        <v>37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f t="shared" si="6"/>
        <v>0</v>
      </c>
    </row>
    <row r="41" spans="1:7" ht="21.95" customHeight="1">
      <c r="A41" s="11" t="s">
        <v>38</v>
      </c>
      <c r="B41" s="15">
        <f t="shared" ref="B41:G41" si="7">SUM(B42:B50)</f>
        <v>30550379</v>
      </c>
      <c r="C41" s="15">
        <f t="shared" si="7"/>
        <v>69879886</v>
      </c>
      <c r="D41" s="15">
        <f t="shared" si="7"/>
        <v>100430265</v>
      </c>
      <c r="E41" s="15">
        <f t="shared" si="7"/>
        <v>16404300</v>
      </c>
      <c r="F41" s="15">
        <f t="shared" si="7"/>
        <v>14264205</v>
      </c>
      <c r="G41" s="15">
        <f t="shared" si="7"/>
        <v>84025965</v>
      </c>
    </row>
    <row r="42" spans="1:7" ht="21.95" customHeight="1">
      <c r="A42" s="6" t="s">
        <v>39</v>
      </c>
      <c r="B42" s="15">
        <v>29671145</v>
      </c>
      <c r="C42" s="15">
        <v>3237416</v>
      </c>
      <c r="D42" s="15">
        <v>32908561</v>
      </c>
      <c r="E42" s="15">
        <v>16301476</v>
      </c>
      <c r="F42" s="15">
        <v>14161381</v>
      </c>
      <c r="G42" s="15">
        <f>D42-E42</f>
        <v>16607085</v>
      </c>
    </row>
    <row r="43" spans="1:7" ht="21.95" customHeight="1">
      <c r="A43" s="6" t="s">
        <v>40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f t="shared" ref="G43:G50" si="8">D43-E43</f>
        <v>0</v>
      </c>
    </row>
    <row r="44" spans="1:7" ht="21.95" customHeight="1">
      <c r="A44" s="6" t="s">
        <v>41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f t="shared" si="8"/>
        <v>0</v>
      </c>
    </row>
    <row r="45" spans="1:7" ht="21.95" customHeight="1">
      <c r="A45" s="6" t="s">
        <v>42</v>
      </c>
      <c r="B45" s="15">
        <v>750000</v>
      </c>
      <c r="C45" s="15">
        <v>66499200</v>
      </c>
      <c r="D45" s="15">
        <v>67249200</v>
      </c>
      <c r="E45" s="15">
        <v>0</v>
      </c>
      <c r="F45" s="15">
        <v>0</v>
      </c>
      <c r="G45" s="15">
        <f t="shared" si="8"/>
        <v>67249200</v>
      </c>
    </row>
    <row r="46" spans="1:7" ht="21.95" customHeight="1">
      <c r="A46" s="6" t="s">
        <v>43</v>
      </c>
      <c r="B46" s="15">
        <v>129234</v>
      </c>
      <c r="C46" s="15">
        <v>143270</v>
      </c>
      <c r="D46" s="15">
        <v>272504</v>
      </c>
      <c r="E46" s="15">
        <v>102824</v>
      </c>
      <c r="F46" s="15">
        <v>102824</v>
      </c>
      <c r="G46" s="15">
        <f>D46-E46</f>
        <v>169680</v>
      </c>
    </row>
    <row r="47" spans="1:7" ht="21.95" customHeight="1">
      <c r="A47" s="6" t="s">
        <v>44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si="8"/>
        <v>0</v>
      </c>
    </row>
    <row r="48" spans="1:7" ht="21.95" customHeight="1">
      <c r="A48" s="6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8"/>
        <v>0</v>
      </c>
    </row>
    <row r="49" spans="1:7" ht="21.95" customHeight="1">
      <c r="A49" s="6" t="s">
        <v>46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8"/>
        <v>0</v>
      </c>
    </row>
    <row r="50" spans="1:7" ht="21.95" customHeight="1">
      <c r="A50" s="6" t="s">
        <v>47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8"/>
        <v>0</v>
      </c>
    </row>
    <row r="51" spans="1:7" ht="21.95" customHeight="1">
      <c r="A51" s="11" t="s">
        <v>48</v>
      </c>
      <c r="B51" s="15">
        <f t="shared" ref="B51:G51" si="9">SUM(B52:B60)</f>
        <v>0</v>
      </c>
      <c r="C51" s="15">
        <f t="shared" si="9"/>
        <v>0</v>
      </c>
      <c r="D51" s="15">
        <v>0</v>
      </c>
      <c r="E51" s="15">
        <f t="shared" si="9"/>
        <v>0</v>
      </c>
      <c r="F51" s="15">
        <f t="shared" si="9"/>
        <v>0</v>
      </c>
      <c r="G51" s="15">
        <f t="shared" si="9"/>
        <v>0</v>
      </c>
    </row>
    <row r="52" spans="1:7" ht="21.95" customHeight="1">
      <c r="A52" s="6" t="s">
        <v>49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>D52-E52</f>
        <v>0</v>
      </c>
    </row>
    <row r="53" spans="1:7" ht="21.95" customHeight="1">
      <c r="A53" s="6" t="s">
        <v>50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 t="shared" ref="G53:G60" si="10">D53-E53</f>
        <v>0</v>
      </c>
    </row>
    <row r="54" spans="1:7" ht="21.95" customHeight="1">
      <c r="A54" s="6" t="s">
        <v>51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f t="shared" si="10"/>
        <v>0</v>
      </c>
    </row>
    <row r="55" spans="1:7" ht="21.95" customHeight="1">
      <c r="A55" s="6" t="s">
        <v>52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0"/>
        <v>0</v>
      </c>
    </row>
    <row r="56" spans="1:7" ht="21.95" customHeight="1">
      <c r="A56" s="6" t="s">
        <v>53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0"/>
        <v>0</v>
      </c>
    </row>
    <row r="57" spans="1:7" ht="21.95" customHeight="1">
      <c r="A57" s="6" t="s">
        <v>54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0"/>
        <v>0</v>
      </c>
    </row>
    <row r="58" spans="1:7" ht="21.95" customHeight="1">
      <c r="A58" s="6" t="s">
        <v>55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0"/>
        <v>0</v>
      </c>
    </row>
    <row r="59" spans="1:7" ht="21.95" customHeight="1">
      <c r="A59" s="6" t="s">
        <v>56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f t="shared" si="10"/>
        <v>0</v>
      </c>
    </row>
    <row r="60" spans="1:7" ht="21.95" customHeight="1">
      <c r="A60" s="6" t="s">
        <v>57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 t="shared" si="10"/>
        <v>0</v>
      </c>
    </row>
    <row r="61" spans="1:7" ht="21.95" customHeight="1">
      <c r="A61" s="11" t="s">
        <v>58</v>
      </c>
      <c r="B61" s="15">
        <f t="shared" ref="B61:G61" si="11">SUM(B62:B64)</f>
        <v>0</v>
      </c>
      <c r="C61" s="15">
        <f t="shared" si="11"/>
        <v>0</v>
      </c>
      <c r="D61" s="15">
        <f t="shared" si="11"/>
        <v>0</v>
      </c>
      <c r="E61" s="15">
        <f t="shared" si="11"/>
        <v>0</v>
      </c>
      <c r="F61" s="15">
        <f t="shared" si="11"/>
        <v>0</v>
      </c>
      <c r="G61" s="15">
        <f t="shared" si="11"/>
        <v>0</v>
      </c>
    </row>
    <row r="62" spans="1:7" ht="21.95" customHeight="1">
      <c r="A62" s="6" t="s">
        <v>59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>D62-E62</f>
        <v>0</v>
      </c>
    </row>
    <row r="63" spans="1:7" ht="21.95" customHeight="1">
      <c r="A63" s="6" t="s">
        <v>60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>D63-E63</f>
        <v>0</v>
      </c>
    </row>
    <row r="64" spans="1:7" ht="21.95" customHeight="1">
      <c r="A64" s="6" t="s">
        <v>61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f>D64-E64</f>
        <v>0</v>
      </c>
    </row>
    <row r="65" spans="1:7" ht="21.95" customHeight="1">
      <c r="A65" s="11" t="s">
        <v>62</v>
      </c>
      <c r="B65" s="15">
        <f t="shared" ref="B65:G65" si="12">SUM(B66:B70,B72:B73)</f>
        <v>0</v>
      </c>
      <c r="C65" s="15">
        <f t="shared" si="12"/>
        <v>0</v>
      </c>
      <c r="D65" s="15">
        <f t="shared" si="12"/>
        <v>0</v>
      </c>
      <c r="E65" s="15">
        <f t="shared" si="12"/>
        <v>0</v>
      </c>
      <c r="F65" s="15">
        <f t="shared" si="12"/>
        <v>0</v>
      </c>
      <c r="G65" s="15">
        <f t="shared" si="12"/>
        <v>0</v>
      </c>
    </row>
    <row r="66" spans="1:7" ht="21.95" customHeight="1">
      <c r="A66" s="6" t="s">
        <v>63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>D66-E66</f>
        <v>0</v>
      </c>
    </row>
    <row r="67" spans="1:7" ht="21.95" customHeight="1">
      <c r="A67" s="6" t="s">
        <v>64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f t="shared" ref="G67:G73" si="13">D67-E67</f>
        <v>0</v>
      </c>
    </row>
    <row r="68" spans="1:7" ht="21.95" customHeight="1">
      <c r="A68" s="6" t="s">
        <v>65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3"/>
        <v>0</v>
      </c>
    </row>
    <row r="69" spans="1:7" ht="21.95" customHeight="1">
      <c r="A69" s="6" t="s">
        <v>66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f t="shared" si="13"/>
        <v>0</v>
      </c>
    </row>
    <row r="70" spans="1:7" ht="21.95" customHeight="1">
      <c r="A70" s="6" t="s">
        <v>67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f t="shared" si="13"/>
        <v>0</v>
      </c>
    </row>
    <row r="71" spans="1:7" ht="21.95" customHeight="1">
      <c r="A71" s="6" t="s">
        <v>68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f t="shared" si="13"/>
        <v>0</v>
      </c>
    </row>
    <row r="72" spans="1:7" ht="21.95" customHeight="1">
      <c r="A72" s="6" t="s">
        <v>69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f t="shared" si="13"/>
        <v>0</v>
      </c>
    </row>
    <row r="73" spans="1:7" ht="21.95" customHeight="1">
      <c r="A73" s="6" t="s">
        <v>70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 t="shared" si="13"/>
        <v>0</v>
      </c>
    </row>
    <row r="74" spans="1:7" ht="21.95" customHeight="1">
      <c r="A74" s="11" t="s">
        <v>71</v>
      </c>
      <c r="B74" s="15">
        <f t="shared" ref="B74:G74" si="14">SUM(B75:B77)</f>
        <v>0</v>
      </c>
      <c r="C74" s="15">
        <f t="shared" si="14"/>
        <v>0</v>
      </c>
      <c r="D74" s="15">
        <f t="shared" si="14"/>
        <v>0</v>
      </c>
      <c r="E74" s="15">
        <f t="shared" si="14"/>
        <v>0</v>
      </c>
      <c r="F74" s="15">
        <f t="shared" si="14"/>
        <v>0</v>
      </c>
      <c r="G74" s="15">
        <f t="shared" si="14"/>
        <v>0</v>
      </c>
    </row>
    <row r="75" spans="1:7" ht="21.95" customHeight="1">
      <c r="A75" s="6" t="s">
        <v>72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f>D75-E75</f>
        <v>0</v>
      </c>
    </row>
    <row r="76" spans="1:7" ht="21.95" customHeight="1">
      <c r="A76" s="6" t="s">
        <v>73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f>D76-E76</f>
        <v>0</v>
      </c>
    </row>
    <row r="77" spans="1:7" ht="21.95" customHeight="1">
      <c r="A77" s="6" t="s">
        <v>74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f>D77-E77</f>
        <v>0</v>
      </c>
    </row>
    <row r="78" spans="1:7" ht="21.95" customHeight="1">
      <c r="A78" s="11" t="s">
        <v>75</v>
      </c>
      <c r="B78" s="15">
        <f t="shared" ref="B78:G78" si="15">SUM(B79:B85)</f>
        <v>0</v>
      </c>
      <c r="C78" s="15">
        <f t="shared" si="15"/>
        <v>0</v>
      </c>
      <c r="D78" s="15">
        <f t="shared" si="15"/>
        <v>0</v>
      </c>
      <c r="E78" s="15">
        <f t="shared" si="15"/>
        <v>0</v>
      </c>
      <c r="F78" s="15">
        <f t="shared" si="15"/>
        <v>0</v>
      </c>
      <c r="G78" s="15">
        <f t="shared" si="15"/>
        <v>0</v>
      </c>
    </row>
    <row r="79" spans="1:7" ht="21.95" customHeight="1">
      <c r="A79" s="6" t="s">
        <v>76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f>D79-E79</f>
        <v>0</v>
      </c>
    </row>
    <row r="80" spans="1:7" ht="21.95" customHeight="1">
      <c r="A80" s="6" t="s">
        <v>77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f t="shared" ref="G80:G85" si="16">D80-E80</f>
        <v>0</v>
      </c>
    </row>
    <row r="81" spans="1:7" ht="21.95" customHeight="1">
      <c r="A81" s="6" t="s">
        <v>78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f t="shared" si="16"/>
        <v>0</v>
      </c>
    </row>
    <row r="82" spans="1:7" ht="21.95" customHeight="1">
      <c r="A82" s="6" t="s">
        <v>79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f t="shared" si="16"/>
        <v>0</v>
      </c>
    </row>
    <row r="83" spans="1:7" ht="21.95" customHeight="1">
      <c r="A83" s="6" t="s">
        <v>80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f t="shared" si="16"/>
        <v>0</v>
      </c>
    </row>
    <row r="84" spans="1:7" ht="21.95" customHeight="1">
      <c r="A84" s="6" t="s">
        <v>81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f t="shared" si="16"/>
        <v>0</v>
      </c>
    </row>
    <row r="85" spans="1:7" ht="21.95" customHeight="1">
      <c r="A85" s="13" t="s">
        <v>82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f t="shared" si="16"/>
        <v>0</v>
      </c>
    </row>
    <row r="86" spans="1:7">
      <c r="A86" s="3"/>
      <c r="B86" s="17"/>
      <c r="C86" s="17"/>
      <c r="D86" s="17"/>
      <c r="E86" s="17"/>
      <c r="F86" s="17"/>
      <c r="G86" s="17"/>
    </row>
    <row r="87" spans="1:7">
      <c r="A87" s="4"/>
      <c r="B87" s="18"/>
      <c r="C87" s="18"/>
      <c r="D87" s="18"/>
      <c r="E87" s="18"/>
      <c r="F87" s="18"/>
      <c r="G87" s="18"/>
    </row>
    <row r="88" spans="1:7">
      <c r="A88" s="5"/>
      <c r="B88" s="19"/>
      <c r="C88" s="19"/>
      <c r="D88" s="19"/>
      <c r="E88" s="19"/>
      <c r="F88" s="19"/>
      <c r="G88" s="19"/>
    </row>
    <row r="89" spans="1:7" ht="14.45" customHeight="1">
      <c r="A89" s="25" t="s">
        <v>3</v>
      </c>
      <c r="B89" s="30" t="s">
        <v>85</v>
      </c>
      <c r="C89" s="31"/>
      <c r="D89" s="31"/>
      <c r="E89" s="31"/>
      <c r="F89" s="32"/>
      <c r="G89" s="33" t="s">
        <v>4</v>
      </c>
    </row>
    <row r="90" spans="1:7" ht="46.5">
      <c r="A90" s="26"/>
      <c r="B90" s="24" t="s">
        <v>5</v>
      </c>
      <c r="C90" s="24" t="s">
        <v>6</v>
      </c>
      <c r="D90" s="24" t="s">
        <v>86</v>
      </c>
      <c r="E90" s="24" t="s">
        <v>7</v>
      </c>
      <c r="F90" s="24" t="s">
        <v>8</v>
      </c>
      <c r="G90" s="34"/>
    </row>
    <row r="91" spans="1:7">
      <c r="A91" s="6"/>
      <c r="B91" s="20"/>
      <c r="C91" s="20"/>
      <c r="D91" s="20"/>
      <c r="E91" s="20"/>
      <c r="F91" s="20"/>
      <c r="G91" s="20"/>
    </row>
    <row r="92" spans="1:7">
      <c r="A92" s="6"/>
      <c r="B92" s="20"/>
      <c r="C92" s="20"/>
      <c r="D92" s="20"/>
      <c r="E92" s="20"/>
      <c r="F92" s="20"/>
      <c r="G92" s="20"/>
    </row>
    <row r="93" spans="1:7">
      <c r="A93" s="6"/>
      <c r="B93" s="20"/>
      <c r="C93" s="20"/>
      <c r="D93" s="20"/>
      <c r="E93" s="20"/>
      <c r="F93" s="20"/>
      <c r="G93" s="20"/>
    </row>
    <row r="94" spans="1:7" ht="21.95" customHeight="1">
      <c r="A94" s="7" t="s">
        <v>83</v>
      </c>
      <c r="B94" s="14">
        <f t="shared" ref="B94:G94" si="17">SUM(B96,B104,B114,B124,B134,B144,B148,B157,B161)</f>
        <v>0</v>
      </c>
      <c r="C94" s="14">
        <f t="shared" si="17"/>
        <v>0</v>
      </c>
      <c r="D94" s="14">
        <f t="shared" si="17"/>
        <v>0</v>
      </c>
      <c r="E94" s="14">
        <f t="shared" si="17"/>
        <v>0</v>
      </c>
      <c r="F94" s="14">
        <f t="shared" si="17"/>
        <v>0</v>
      </c>
      <c r="G94" s="14">
        <f t="shared" si="17"/>
        <v>0</v>
      </c>
    </row>
    <row r="95" spans="1:7" ht="21.95" customHeight="1">
      <c r="A95" s="7"/>
      <c r="B95" s="14"/>
      <c r="C95" s="14"/>
      <c r="D95" s="14"/>
      <c r="E95" s="14"/>
      <c r="F95" s="14"/>
      <c r="G95" s="14"/>
    </row>
    <row r="96" spans="1:7" ht="21.95" customHeight="1">
      <c r="A96" s="11" t="s">
        <v>10</v>
      </c>
      <c r="B96" s="15">
        <f t="shared" ref="B96:G96" si="18">SUM(B97:B103)</f>
        <v>0</v>
      </c>
      <c r="C96" s="15">
        <f t="shared" si="18"/>
        <v>0</v>
      </c>
      <c r="D96" s="15">
        <f t="shared" si="18"/>
        <v>0</v>
      </c>
      <c r="E96" s="15">
        <f t="shared" si="18"/>
        <v>0</v>
      </c>
      <c r="F96" s="15">
        <f t="shared" si="18"/>
        <v>0</v>
      </c>
      <c r="G96" s="15">
        <f t="shared" si="18"/>
        <v>0</v>
      </c>
    </row>
    <row r="97" spans="1:7" ht="21.95" customHeight="1">
      <c r="A97" s="6" t="s">
        <v>11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f>D97-E97</f>
        <v>0</v>
      </c>
    </row>
    <row r="98" spans="1:7" ht="21.95" customHeight="1">
      <c r="A98" s="6" t="s">
        <v>12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f t="shared" ref="G98:G103" si="19">D98-E98</f>
        <v>0</v>
      </c>
    </row>
    <row r="99" spans="1:7" ht="21.95" customHeight="1">
      <c r="A99" s="6" t="s">
        <v>13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f t="shared" si="19"/>
        <v>0</v>
      </c>
    </row>
    <row r="100" spans="1:7" ht="21.95" customHeight="1">
      <c r="A100" s="6" t="s">
        <v>14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f t="shared" si="19"/>
        <v>0</v>
      </c>
    </row>
    <row r="101" spans="1:7" ht="21.95" customHeight="1">
      <c r="A101" s="6" t="s">
        <v>15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f t="shared" si="19"/>
        <v>0</v>
      </c>
    </row>
    <row r="102" spans="1:7" ht="21.95" customHeight="1">
      <c r="A102" s="6" t="s">
        <v>16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f t="shared" si="19"/>
        <v>0</v>
      </c>
    </row>
    <row r="103" spans="1:7" ht="21.95" customHeight="1">
      <c r="A103" s="6" t="s">
        <v>17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f t="shared" si="19"/>
        <v>0</v>
      </c>
    </row>
    <row r="104" spans="1:7" ht="21.95" customHeight="1">
      <c r="A104" s="11" t="s">
        <v>18</v>
      </c>
      <c r="B104" s="15">
        <f t="shared" ref="B104:G104" si="20">SUM(B105:B113)</f>
        <v>0</v>
      </c>
      <c r="C104" s="15">
        <f t="shared" si="20"/>
        <v>0</v>
      </c>
      <c r="D104" s="15">
        <f t="shared" si="20"/>
        <v>0</v>
      </c>
      <c r="E104" s="15">
        <f t="shared" si="20"/>
        <v>0</v>
      </c>
      <c r="F104" s="15">
        <f t="shared" si="20"/>
        <v>0</v>
      </c>
      <c r="G104" s="15">
        <f t="shared" si="20"/>
        <v>0</v>
      </c>
    </row>
    <row r="105" spans="1:7" ht="21.95" customHeight="1">
      <c r="A105" s="6" t="s">
        <v>19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f>D105-E105</f>
        <v>0</v>
      </c>
    </row>
    <row r="106" spans="1:7" ht="21.95" customHeight="1">
      <c r="A106" s="6" t="s">
        <v>20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f t="shared" ref="G106:G113" si="21">D106-E106</f>
        <v>0</v>
      </c>
    </row>
    <row r="107" spans="1:7" ht="21.95" customHeight="1">
      <c r="A107" s="6" t="s">
        <v>21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f t="shared" si="21"/>
        <v>0</v>
      </c>
    </row>
    <row r="108" spans="1:7" ht="21.95" customHeight="1">
      <c r="A108" s="6" t="s">
        <v>22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f t="shared" si="21"/>
        <v>0</v>
      </c>
    </row>
    <row r="109" spans="1:7" ht="21.95" customHeight="1">
      <c r="A109" s="8" t="s">
        <v>23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f t="shared" si="21"/>
        <v>0</v>
      </c>
    </row>
    <row r="110" spans="1:7" ht="21.95" customHeight="1">
      <c r="A110" s="6" t="s">
        <v>24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f t="shared" si="21"/>
        <v>0</v>
      </c>
    </row>
    <row r="111" spans="1:7" ht="21.95" customHeight="1">
      <c r="A111" s="6" t="s">
        <v>25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f t="shared" si="21"/>
        <v>0</v>
      </c>
    </row>
    <row r="112" spans="1:7" ht="21.95" customHeight="1">
      <c r="A112" s="6" t="s">
        <v>26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f t="shared" si="21"/>
        <v>0</v>
      </c>
    </row>
    <row r="113" spans="1:7" ht="21.95" customHeight="1">
      <c r="A113" s="6" t="s">
        <v>27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f t="shared" si="21"/>
        <v>0</v>
      </c>
    </row>
    <row r="114" spans="1:7" ht="21.95" customHeight="1">
      <c r="A114" s="11" t="s">
        <v>28</v>
      </c>
      <c r="B114" s="15">
        <f t="shared" ref="B114:G114" si="22">SUM(B115:B123)</f>
        <v>0</v>
      </c>
      <c r="C114" s="15">
        <f t="shared" si="22"/>
        <v>0</v>
      </c>
      <c r="D114" s="15">
        <f t="shared" si="22"/>
        <v>0</v>
      </c>
      <c r="E114" s="15">
        <f t="shared" si="22"/>
        <v>0</v>
      </c>
      <c r="F114" s="15">
        <f t="shared" si="22"/>
        <v>0</v>
      </c>
      <c r="G114" s="15">
        <f t="shared" si="22"/>
        <v>0</v>
      </c>
    </row>
    <row r="115" spans="1:7" ht="21.95" customHeight="1">
      <c r="A115" s="6" t="s">
        <v>29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f>D115-E115</f>
        <v>0</v>
      </c>
    </row>
    <row r="116" spans="1:7" ht="21.95" customHeight="1">
      <c r="A116" s="6" t="s">
        <v>30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f t="shared" ref="G116:G123" si="23">D116-E116</f>
        <v>0</v>
      </c>
    </row>
    <row r="117" spans="1:7" ht="21.95" customHeight="1">
      <c r="A117" s="6" t="s">
        <v>31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f t="shared" si="23"/>
        <v>0</v>
      </c>
    </row>
    <row r="118" spans="1:7" ht="21.95" customHeight="1">
      <c r="A118" s="6" t="s">
        <v>32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f t="shared" si="23"/>
        <v>0</v>
      </c>
    </row>
    <row r="119" spans="1:7" ht="21.95" customHeight="1">
      <c r="A119" s="6" t="s">
        <v>33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f t="shared" si="23"/>
        <v>0</v>
      </c>
    </row>
    <row r="120" spans="1:7" ht="21.95" customHeight="1">
      <c r="A120" s="6" t="s">
        <v>34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23"/>
        <v>0</v>
      </c>
    </row>
    <row r="121" spans="1:7" ht="21.95" customHeight="1">
      <c r="A121" s="6" t="s">
        <v>35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23"/>
        <v>0</v>
      </c>
    </row>
    <row r="122" spans="1:7" ht="21.95" customHeight="1">
      <c r="A122" s="6" t="s">
        <v>36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f t="shared" si="23"/>
        <v>0</v>
      </c>
    </row>
    <row r="123" spans="1:7" ht="21.95" customHeight="1">
      <c r="A123" s="6" t="s">
        <v>37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f t="shared" si="23"/>
        <v>0</v>
      </c>
    </row>
    <row r="124" spans="1:7" ht="21.95" customHeight="1">
      <c r="A124" s="11" t="s">
        <v>38</v>
      </c>
      <c r="B124" s="15">
        <f t="shared" ref="B124:G124" si="24">SUM(B125:B133)</f>
        <v>0</v>
      </c>
      <c r="C124" s="15">
        <f t="shared" si="24"/>
        <v>0</v>
      </c>
      <c r="D124" s="15">
        <f t="shared" si="24"/>
        <v>0</v>
      </c>
      <c r="E124" s="15">
        <f t="shared" si="24"/>
        <v>0</v>
      </c>
      <c r="F124" s="15">
        <f t="shared" si="24"/>
        <v>0</v>
      </c>
      <c r="G124" s="15">
        <f t="shared" si="24"/>
        <v>0</v>
      </c>
    </row>
    <row r="125" spans="1:7" ht="21.95" customHeight="1">
      <c r="A125" s="6" t="s">
        <v>39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>D125-E125</f>
        <v>0</v>
      </c>
    </row>
    <row r="126" spans="1:7" ht="21.95" customHeight="1">
      <c r="A126" s="6" t="s">
        <v>40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f t="shared" ref="G126:G133" si="25">D126-E126</f>
        <v>0</v>
      </c>
    </row>
    <row r="127" spans="1:7" ht="21.95" customHeight="1">
      <c r="A127" s="6" t="s">
        <v>41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f t="shared" si="25"/>
        <v>0</v>
      </c>
    </row>
    <row r="128" spans="1:7" ht="21.95" customHeight="1">
      <c r="A128" s="6" t="s">
        <v>42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f t="shared" si="25"/>
        <v>0</v>
      </c>
    </row>
    <row r="129" spans="1:7" ht="21.95" customHeight="1">
      <c r="A129" s="6" t="s">
        <v>43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f t="shared" si="25"/>
        <v>0</v>
      </c>
    </row>
    <row r="130" spans="1:7" ht="21.95" customHeight="1">
      <c r="A130" s="6" t="s">
        <v>44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f t="shared" si="25"/>
        <v>0</v>
      </c>
    </row>
    <row r="131" spans="1:7" ht="21.95" customHeight="1">
      <c r="A131" s="6" t="s">
        <v>45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f t="shared" si="25"/>
        <v>0</v>
      </c>
    </row>
    <row r="132" spans="1:7" ht="21.95" customHeight="1">
      <c r="A132" s="6" t="s">
        <v>46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f t="shared" si="25"/>
        <v>0</v>
      </c>
    </row>
    <row r="133" spans="1:7" ht="21.95" customHeight="1">
      <c r="A133" s="6" t="s">
        <v>47</v>
      </c>
      <c r="B133" s="15">
        <v>0</v>
      </c>
      <c r="C133" s="15">
        <v>0</v>
      </c>
      <c r="D133" s="15">
        <v>0</v>
      </c>
      <c r="E133" s="15">
        <v>0</v>
      </c>
      <c r="F133" s="15">
        <v>0</v>
      </c>
      <c r="G133" s="15">
        <f t="shared" si="25"/>
        <v>0</v>
      </c>
    </row>
    <row r="134" spans="1:7" ht="21.95" customHeight="1">
      <c r="A134" s="11" t="s">
        <v>48</v>
      </c>
      <c r="B134" s="15">
        <f t="shared" ref="B134:G134" si="26">SUM(B135:B143)</f>
        <v>0</v>
      </c>
      <c r="C134" s="15">
        <f t="shared" si="26"/>
        <v>0</v>
      </c>
      <c r="D134" s="15">
        <f t="shared" si="26"/>
        <v>0</v>
      </c>
      <c r="E134" s="15">
        <f t="shared" si="26"/>
        <v>0</v>
      </c>
      <c r="F134" s="15">
        <f t="shared" si="26"/>
        <v>0</v>
      </c>
      <c r="G134" s="15">
        <f t="shared" si="26"/>
        <v>0</v>
      </c>
    </row>
    <row r="135" spans="1:7" ht="21.95" customHeight="1">
      <c r="A135" s="6" t="s">
        <v>49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f>D135-E135</f>
        <v>0</v>
      </c>
    </row>
    <row r="136" spans="1:7" ht="21.95" customHeight="1">
      <c r="A136" s="6" t="s">
        <v>50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f t="shared" ref="G136:G143" si="27">D136-E136</f>
        <v>0</v>
      </c>
    </row>
    <row r="137" spans="1:7" ht="21.95" customHeight="1">
      <c r="A137" s="6" t="s">
        <v>51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f t="shared" si="27"/>
        <v>0</v>
      </c>
    </row>
    <row r="138" spans="1:7" ht="21.95" customHeight="1">
      <c r="A138" s="6" t="s">
        <v>52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f t="shared" si="27"/>
        <v>0</v>
      </c>
    </row>
    <row r="139" spans="1:7" ht="21.95" customHeight="1">
      <c r="A139" s="6" t="s">
        <v>53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f t="shared" si="27"/>
        <v>0</v>
      </c>
    </row>
    <row r="140" spans="1:7" ht="21.95" customHeight="1">
      <c r="A140" s="6" t="s">
        <v>54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f t="shared" si="27"/>
        <v>0</v>
      </c>
    </row>
    <row r="141" spans="1:7" ht="21.95" customHeight="1">
      <c r="A141" s="6" t="s">
        <v>55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f t="shared" si="27"/>
        <v>0</v>
      </c>
    </row>
    <row r="142" spans="1:7" ht="21.95" customHeight="1">
      <c r="A142" s="6" t="s">
        <v>56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f t="shared" si="27"/>
        <v>0</v>
      </c>
    </row>
    <row r="143" spans="1:7" ht="21.95" customHeight="1">
      <c r="A143" s="6" t="s">
        <v>57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f t="shared" si="27"/>
        <v>0</v>
      </c>
    </row>
    <row r="144" spans="1:7" ht="21.95" customHeight="1">
      <c r="A144" s="11" t="s">
        <v>58</v>
      </c>
      <c r="B144" s="15">
        <f t="shared" ref="B144:G144" si="28">SUM(B145:B147)</f>
        <v>0</v>
      </c>
      <c r="C144" s="15">
        <f t="shared" si="28"/>
        <v>0</v>
      </c>
      <c r="D144" s="15">
        <f t="shared" si="28"/>
        <v>0</v>
      </c>
      <c r="E144" s="15">
        <f t="shared" si="28"/>
        <v>0</v>
      </c>
      <c r="F144" s="15">
        <f t="shared" si="28"/>
        <v>0</v>
      </c>
      <c r="G144" s="15">
        <f t="shared" si="28"/>
        <v>0</v>
      </c>
    </row>
    <row r="145" spans="1:7" ht="21.95" customHeight="1">
      <c r="A145" s="6" t="s">
        <v>59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f>D145-E145</f>
        <v>0</v>
      </c>
    </row>
    <row r="146" spans="1:7" ht="21.95" customHeight="1">
      <c r="A146" s="6" t="s">
        <v>60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f>D146-E146</f>
        <v>0</v>
      </c>
    </row>
    <row r="147" spans="1:7" ht="21.95" customHeight="1">
      <c r="A147" s="6" t="s">
        <v>61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f>D147-E147</f>
        <v>0</v>
      </c>
    </row>
    <row r="148" spans="1:7" ht="21.95" customHeight="1">
      <c r="A148" s="11" t="s">
        <v>62</v>
      </c>
      <c r="B148" s="15">
        <f t="shared" ref="B148:G148" si="29">SUM(B149:B153,B155:B156)</f>
        <v>0</v>
      </c>
      <c r="C148" s="15">
        <f t="shared" si="29"/>
        <v>0</v>
      </c>
      <c r="D148" s="15">
        <f t="shared" si="29"/>
        <v>0</v>
      </c>
      <c r="E148" s="15">
        <f t="shared" si="29"/>
        <v>0</v>
      </c>
      <c r="F148" s="15">
        <f t="shared" si="29"/>
        <v>0</v>
      </c>
      <c r="G148" s="15">
        <f t="shared" si="29"/>
        <v>0</v>
      </c>
    </row>
    <row r="149" spans="1:7" ht="21.95" customHeight="1">
      <c r="A149" s="6" t="s">
        <v>63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f>D149-E149</f>
        <v>0</v>
      </c>
    </row>
    <row r="150" spans="1:7" ht="21.95" customHeight="1">
      <c r="A150" s="6" t="s">
        <v>64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f t="shared" ref="G150:G156" si="30">D150-E150</f>
        <v>0</v>
      </c>
    </row>
    <row r="151" spans="1:7" ht="21.95" customHeight="1">
      <c r="A151" s="6" t="s">
        <v>65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f t="shared" si="30"/>
        <v>0</v>
      </c>
    </row>
    <row r="152" spans="1:7" ht="21.95" customHeight="1">
      <c r="A152" s="6" t="s">
        <v>66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f t="shared" si="30"/>
        <v>0</v>
      </c>
    </row>
    <row r="153" spans="1:7" ht="21.95" customHeight="1">
      <c r="A153" s="6" t="s">
        <v>67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f t="shared" si="30"/>
        <v>0</v>
      </c>
    </row>
    <row r="154" spans="1:7" ht="21.95" customHeight="1">
      <c r="A154" s="6" t="s">
        <v>68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f t="shared" si="30"/>
        <v>0</v>
      </c>
    </row>
    <row r="155" spans="1:7" ht="21.95" customHeight="1">
      <c r="A155" s="6" t="s">
        <v>69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f t="shared" si="30"/>
        <v>0</v>
      </c>
    </row>
    <row r="156" spans="1:7" ht="21.95" customHeight="1">
      <c r="A156" s="6" t="s">
        <v>70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f t="shared" si="30"/>
        <v>0</v>
      </c>
    </row>
    <row r="157" spans="1:7" ht="21.95" customHeight="1">
      <c r="A157" s="11" t="s">
        <v>71</v>
      </c>
      <c r="B157" s="15">
        <f t="shared" ref="B157:G157" si="31">SUM(B158:B160)</f>
        <v>0</v>
      </c>
      <c r="C157" s="15">
        <f t="shared" si="31"/>
        <v>0</v>
      </c>
      <c r="D157" s="15">
        <f t="shared" si="31"/>
        <v>0</v>
      </c>
      <c r="E157" s="15">
        <f t="shared" si="31"/>
        <v>0</v>
      </c>
      <c r="F157" s="15">
        <f t="shared" si="31"/>
        <v>0</v>
      </c>
      <c r="G157" s="15">
        <f t="shared" si="31"/>
        <v>0</v>
      </c>
    </row>
    <row r="158" spans="1:7" ht="21.95" customHeight="1">
      <c r="A158" s="6" t="s">
        <v>72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f>D158-E158</f>
        <v>0</v>
      </c>
    </row>
    <row r="159" spans="1:7" ht="21.95" customHeight="1">
      <c r="A159" s="6" t="s">
        <v>73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f>D159-E159</f>
        <v>0</v>
      </c>
    </row>
    <row r="160" spans="1:7" ht="21.95" customHeight="1">
      <c r="A160" s="6" t="s">
        <v>74</v>
      </c>
      <c r="B160" s="15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f>D160-E160</f>
        <v>0</v>
      </c>
    </row>
    <row r="161" spans="1:7" ht="21.95" customHeight="1">
      <c r="A161" s="11" t="s">
        <v>75</v>
      </c>
      <c r="B161" s="15">
        <f t="shared" ref="B161:G161" si="32">SUM(B162:B168)</f>
        <v>0</v>
      </c>
      <c r="C161" s="15">
        <f t="shared" si="32"/>
        <v>0</v>
      </c>
      <c r="D161" s="15">
        <f t="shared" si="32"/>
        <v>0</v>
      </c>
      <c r="E161" s="15">
        <f t="shared" si="32"/>
        <v>0</v>
      </c>
      <c r="F161" s="15">
        <f t="shared" si="32"/>
        <v>0</v>
      </c>
      <c r="G161" s="15">
        <f t="shared" si="32"/>
        <v>0</v>
      </c>
    </row>
    <row r="162" spans="1:7" ht="21.95" customHeight="1">
      <c r="A162" s="6" t="s">
        <v>76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f>D162-E162</f>
        <v>0</v>
      </c>
    </row>
    <row r="163" spans="1:7" ht="21.95" customHeight="1">
      <c r="A163" s="6" t="s">
        <v>77</v>
      </c>
      <c r="B163" s="15">
        <v>0</v>
      </c>
      <c r="C163" s="15">
        <v>0</v>
      </c>
      <c r="D163" s="15">
        <v>0</v>
      </c>
      <c r="E163" s="15">
        <v>0</v>
      </c>
      <c r="F163" s="15">
        <v>0</v>
      </c>
      <c r="G163" s="15">
        <f t="shared" ref="G163:G168" si="33">D163-E163</f>
        <v>0</v>
      </c>
    </row>
    <row r="164" spans="1:7" ht="21.95" customHeight="1">
      <c r="A164" s="6" t="s">
        <v>78</v>
      </c>
      <c r="B164" s="15">
        <v>0</v>
      </c>
      <c r="C164" s="15">
        <v>0</v>
      </c>
      <c r="D164" s="15">
        <v>0</v>
      </c>
      <c r="E164" s="15">
        <v>0</v>
      </c>
      <c r="F164" s="15">
        <v>0</v>
      </c>
      <c r="G164" s="15">
        <f t="shared" si="33"/>
        <v>0</v>
      </c>
    </row>
    <row r="165" spans="1:7" ht="21.95" customHeight="1">
      <c r="A165" s="8" t="s">
        <v>79</v>
      </c>
      <c r="B165" s="15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f t="shared" si="33"/>
        <v>0</v>
      </c>
    </row>
    <row r="166" spans="1:7" ht="21.95" customHeight="1">
      <c r="A166" s="6" t="s">
        <v>80</v>
      </c>
      <c r="B166" s="15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f t="shared" si="33"/>
        <v>0</v>
      </c>
    </row>
    <row r="167" spans="1:7" ht="21.95" customHeight="1">
      <c r="A167" s="6" t="s">
        <v>81</v>
      </c>
      <c r="B167" s="15">
        <v>0</v>
      </c>
      <c r="C167" s="15">
        <v>0</v>
      </c>
      <c r="D167" s="15">
        <v>0</v>
      </c>
      <c r="E167" s="15">
        <v>0</v>
      </c>
      <c r="F167" s="15">
        <v>0</v>
      </c>
      <c r="G167" s="15">
        <f t="shared" si="33"/>
        <v>0</v>
      </c>
    </row>
    <row r="168" spans="1:7" ht="21.95" customHeight="1">
      <c r="A168" s="6" t="s">
        <v>82</v>
      </c>
      <c r="B168" s="15">
        <v>0</v>
      </c>
      <c r="C168" s="15">
        <v>0</v>
      </c>
      <c r="D168" s="15">
        <v>0</v>
      </c>
      <c r="E168" s="15">
        <v>0</v>
      </c>
      <c r="F168" s="15">
        <v>0</v>
      </c>
      <c r="G168" s="15">
        <f t="shared" si="33"/>
        <v>0</v>
      </c>
    </row>
    <row r="169" spans="1:7" ht="21.95" customHeight="1">
      <c r="A169" s="8"/>
      <c r="B169" s="20"/>
      <c r="C169" s="20"/>
      <c r="D169" s="20"/>
      <c r="E169" s="20"/>
      <c r="F169" s="20"/>
      <c r="G169" s="20"/>
    </row>
    <row r="170" spans="1:7" ht="21.95" customHeight="1">
      <c r="A170" s="9" t="s">
        <v>84</v>
      </c>
      <c r="B170" s="14">
        <f t="shared" ref="B170:G170" si="34">B12+B94</f>
        <v>30550379</v>
      </c>
      <c r="C170" s="14">
        <f t="shared" si="34"/>
        <v>69879886</v>
      </c>
      <c r="D170" s="14">
        <f t="shared" si="34"/>
        <v>100430265</v>
      </c>
      <c r="E170" s="14">
        <f t="shared" si="34"/>
        <v>16404300</v>
      </c>
      <c r="F170" s="14">
        <f t="shared" si="34"/>
        <v>14264205</v>
      </c>
      <c r="G170" s="14">
        <f t="shared" si="34"/>
        <v>84025965</v>
      </c>
    </row>
    <row r="171" spans="1:7" ht="21.95" customHeight="1">
      <c r="A171" s="10"/>
      <c r="B171" s="21"/>
      <c r="C171" s="21"/>
      <c r="D171" s="21"/>
      <c r="E171" s="21"/>
      <c r="F171" s="21"/>
      <c r="G171" s="21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2024-03-05T17:48:08Z</cp:lastPrinted>
  <dcterms:created xsi:type="dcterms:W3CDTF">2018-07-04T15:46:54Z</dcterms:created>
  <dcterms:modified xsi:type="dcterms:W3CDTF">2024-07-11T02:41:48Z</dcterms:modified>
</cp:coreProperties>
</file>