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9" l="1"/>
  <c r="E37" i="9" s="1"/>
  <c r="C13" i="9"/>
  <c r="D23" i="9" l="1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D16" i="9"/>
  <c r="C16" i="9"/>
  <c r="H15" i="9"/>
  <c r="H13" i="9" l="1"/>
  <c r="G37" i="9"/>
  <c r="H20" i="9"/>
  <c r="H32" i="9"/>
  <c r="F37" i="9"/>
  <c r="H16" i="9"/>
  <c r="C37" i="9"/>
  <c r="H28" i="9"/>
  <c r="H25" i="9" l="1"/>
  <c r="H37" i="9" s="1"/>
  <c r="D14" i="9" l="1"/>
  <c r="D13" i="9" s="1"/>
  <c r="D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<sst xmlns="http://schemas.openxmlformats.org/spreadsheetml/2006/main" count="37" uniqueCount="27">
  <si>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</si>
  <si>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</si>
  <si>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</si>
  <si>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</si>
  <si>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</si>
  <si>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</si>
  <si>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</si>
  <si>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</si>
  <si>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</si>
  <si>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</si>
  <si>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</si>
  <si>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</si>
  <si>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</si>
  <si>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</si>
  <si>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</si>
  <si>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</si>
  <si>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</si>
  <si>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</si>
  <si>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</si>
  <si>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</si>
  <si>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</si>
  <si>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</si>
  <si>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</si>
  <si>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</si>
  <si>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</si>
  <si>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</si>
  <si>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30 de Junio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</si>
</sst>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1866900</xdr:colOff>
      <xdr:row>0</xdr:row>
      <xdr:rowOff>0</xdr:rowOff>
    </xdr:from>
    <xdr:to>
      <xdr:col>9</xdr:col>
      <xdr:colOff>190500</xdr:colOff>
      <xdr:row>5</xdr:row>
      <xdr:rowOff>266700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19"/>
        <a:stretch/>
      </xdr:blipFill>
      <xdr:spPr>
        <a:xfrm>
          <a:off x="19564350" y="0"/>
          <a:ext cx="3448050" cy="2628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="50" zoomScaleNormal="50" zoomScaleSheetLayoutView="40" workbookViewId="0">
      <selection activeCell="G15" sqref="G15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f t="shared" ref="C13:G13" si="0">SUM(C14,C15,C16,C19,C20,C23)</f>
        <v>20868171</v>
      </c>
      <c r="D13" s="20">
        <f>SUM(D14,D15,D16,D19,D20,D23)</f>
        <v>256229</v>
      </c>
      <c r="E13" s="20">
        <f t="shared" si="0"/>
        <v>21124400</v>
      </c>
      <c r="F13" s="20">
        <f t="shared" si="0"/>
        <v>12283162</v>
      </c>
      <c r="G13" s="20">
        <f t="shared" si="0"/>
        <v>10641358</v>
      </c>
      <c r="H13" s="20">
        <f>E13-F13</f>
        <v>8841238</v>
      </c>
    </row>
    <row r="14" spans="1:8" s="4" customFormat="1" ht="32.25" x14ac:dyDescent="0.35">
      <c r="B14" s="5" t="s">
        <v>11</v>
      </c>
      <c r="C14" s="21">
        <v>20868171</v>
      </c>
      <c r="D14" s="21">
        <f>E14-C14</f>
        <v>256229</v>
      </c>
      <c r="E14" s="21">
        <v>21124400</v>
      </c>
      <c r="F14" s="21">
        <v>12283162</v>
      </c>
      <c r="G14" s="21">
        <v>10641358</v>
      </c>
      <c r="H14" s="21">
        <f>E14-F14</f>
        <v>8841238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SUM(H26,H27,H28,H31,H32,H35)</f>
        <v>0</v>
      </c>
    </row>
    <row r="26" spans="2:8" s="4" customFormat="1" ht="32.25" x14ac:dyDescent="0.35">
      <c r="B26" s="5" t="s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>E26-F26</f>
        <v>0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4">D29+D30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5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5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6">D33+D34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7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7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20868171</v>
      </c>
      <c r="D37" s="20">
        <f t="shared" ref="D37" si="8">D25+D13</f>
        <v>256229</v>
      </c>
      <c r="E37" s="20">
        <f>E25+E13</f>
        <v>21124400</v>
      </c>
      <c r="F37" s="20">
        <f>F25+F13</f>
        <v>12283162</v>
      </c>
      <c r="G37" s="20">
        <f>G25+G13</f>
        <v>10641358</v>
      </c>
      <c r="H37" s="20">
        <f>H25+H13</f>
        <v>8841238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23 C25:H3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2022-07-14T21:42:11Z</dcterms:modified>
</cp:coreProperties>
</file>