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 Y CUENTA PUBLICA 2021\CUARTO INFORME TRIMESTRAL ENERO-DICIEMBRE DEL EJERCICIO 2021\"/>
    </mc:Choice>
  </mc:AlternateContent>
  <bookViews>
    <workbookView xWindow="0" yWindow="0" windowWidth="15600" windowHeight="1101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cifras'!$A$1:$I$26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12" i="1" l="1"/>
  <c r="C18" i="1" l="1"/>
  <c r="H13" i="1" l="1"/>
  <c r="F12" i="1"/>
  <c r="E12" i="1"/>
  <c r="C12" i="1"/>
  <c r="C24" i="1" s="1"/>
  <c r="D12" i="1" l="1"/>
  <c r="D24" i="1" s="1"/>
  <c r="F24" i="1"/>
  <c r="H12" i="1"/>
  <c r="E24" i="1"/>
  <c r="G24" i="1"/>
  <c r="H24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<sst xmlns="http://schemas.openxmlformats.org/spreadsheetml/2006/main" count="19" uniqueCount="18">
  <si>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</si>
  <si>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</si>
  <si>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</si>
  <si>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</si>
  <si>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</si>
  <si>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</si>
  <si>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</si>
  <si>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</si>
  <si>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</si>
  <si>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</si>
  <si>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</si>
  <si>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I. Gasto No Etiquetado (I=A)</t>
  </si>
  <si>
    <t>II. Gasto Etiquetado (II=A)</t>
  </si>
  <si>
    <t>A. INSTITUTO DE LA JUVENTUD DEL ESTADO DE OAXACA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</si>
  <si>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</si>
  <si>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</si>
  <si>
    <t>INSTITUTO DE LA JUVENTUD DEL ESTADO DE OAXACA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</si>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</sst>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14" applyNumberFormat="0" applyAlignment="0" applyProtection="0"/>
    <xf numFmtId="0" fontId="9" fillId="6" borderId="15" applyNumberFormat="0" applyAlignment="0" applyProtection="0"/>
    <xf numFmtId="0" fontId="10" fillId="6" borderId="14" applyNumberFormat="0" applyAlignment="0" applyProtection="0"/>
    <xf numFmtId="0" fontId="11" fillId="0" borderId="16" applyNumberFormat="0" applyFill="0" applyAlignment="0" applyProtection="0"/>
    <xf numFmtId="0" fontId="12" fillId="7" borderId="17" applyNumberFormat="0" applyAlignment="0" applyProtection="0"/>
    <xf numFmtId="0" fontId="13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3"/>
    </xf>
    <xf numFmtId="4" fontId="19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center" indent="6"/>
      <protection locked="0"/>
    </xf>
    <xf numFmtId="43" fontId="22" fillId="0" borderId="1" xfId="4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3" fontId="19" fillId="0" borderId="1" xfId="41" applyFont="1" applyBorder="1" applyAlignment="1" applyProtection="1">
      <alignment vertical="center"/>
      <protection locked="0"/>
    </xf>
    <xf numFmtId="0" fontId="22" fillId="0" borderId="2" xfId="0" applyFont="1" applyBorder="1" applyAlignment="1">
      <alignment vertical="center"/>
    </xf>
    <xf numFmtId="164" fontId="22" fillId="0" borderId="1" xfId="4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43" fontId="19" fillId="0" borderId="1" xfId="41" applyNumberFormat="1" applyFont="1" applyBorder="1" applyAlignment="1" applyProtection="1">
      <alignment vertical="center"/>
      <protection locked="0"/>
    </xf>
    <xf numFmtId="43" fontId="22" fillId="0" borderId="1" xfId="41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76200</xdr:rowOff>
    </xdr:from>
    <xdr:to>
      <xdr:col>6</xdr:col>
      <xdr:colOff>749935</xdr:colOff>
      <xdr:row>2</xdr:row>
      <xdr:rowOff>28575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1391900" y="76200"/>
          <a:ext cx="702310" cy="923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771525</xdr:colOff>
      <xdr:row>0</xdr:row>
      <xdr:rowOff>1</xdr:rowOff>
    </xdr:from>
    <xdr:to>
      <xdr:col>8</xdr:col>
      <xdr:colOff>57150</xdr:colOff>
      <xdr:row>3</xdr:row>
      <xdr:rowOff>171451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2115800" y="1"/>
          <a:ext cx="1924050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E14" sqref="E14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3" width="21" customWidth="1"/>
    <col min="4" max="4" width="19.28515625" customWidth="1"/>
    <col min="5" max="5" width="20.5703125" customWidth="1"/>
    <col min="6" max="6" width="20" customWidth="1"/>
    <col min="7" max="7" width="19.5703125" customWidth="1"/>
    <col min="8" max="8" width="20" customWidth="1"/>
  </cols>
  <sheetData>
    <row r="1" spans="1:8" x14ac:dyDescent="0.25">
      <c r="A1" t="s">
        <v>0</v>
      </c>
    </row>
    <row r="2" spans="1:8" ht="61.9" customHeight="1" x14ac:dyDescent="0.25">
      <c r="B2" s="17"/>
      <c r="C2" s="17"/>
      <c r="D2" s="17"/>
      <c r="E2" s="17"/>
      <c r="F2" s="1"/>
      <c r="G2" s="1"/>
      <c r="H2" s="14"/>
    </row>
    <row r="4" spans="1:8" ht="21" x14ac:dyDescent="0.25">
      <c r="B4" s="20" t="s">
        <v>16</v>
      </c>
      <c r="C4" s="21"/>
      <c r="D4" s="21"/>
      <c r="E4" s="21"/>
      <c r="F4" s="21"/>
      <c r="G4" s="21"/>
      <c r="H4" s="22"/>
    </row>
    <row r="5" spans="1:8" ht="21" x14ac:dyDescent="0.25">
      <c r="B5" s="23" t="s">
        <v>1</v>
      </c>
      <c r="C5" s="24"/>
      <c r="D5" s="24"/>
      <c r="E5" s="24"/>
      <c r="F5" s="24"/>
      <c r="G5" s="24"/>
      <c r="H5" s="25"/>
    </row>
    <row r="6" spans="1:8" ht="21" x14ac:dyDescent="0.25">
      <c r="B6" s="23" t="s">
        <v>2</v>
      </c>
      <c r="C6" s="24"/>
      <c r="D6" s="24"/>
      <c r="E6" s="24"/>
      <c r="F6" s="24"/>
      <c r="G6" s="24"/>
      <c r="H6" s="25"/>
    </row>
    <row r="7" spans="1:8" ht="21" x14ac:dyDescent="0.25">
      <c r="B7" s="26" t="s">
        <v>17</v>
      </c>
      <c r="C7" s="26"/>
      <c r="D7" s="26"/>
      <c r="E7" s="26"/>
      <c r="F7" s="26"/>
      <c r="G7" s="26"/>
      <c r="H7" s="26"/>
    </row>
    <row r="8" spans="1:8" ht="21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14</v>
      </c>
      <c r="D9" s="19"/>
      <c r="E9" s="19"/>
      <c r="F9" s="19"/>
      <c r="G9" s="19"/>
      <c r="H9" s="18" t="s">
        <v>5</v>
      </c>
    </row>
    <row r="10" spans="1:8" ht="42" x14ac:dyDescent="0.25">
      <c r="B10" s="18"/>
      <c r="C10" s="2" t="s">
        <v>6</v>
      </c>
      <c r="D10" s="2" t="s">
        <v>7</v>
      </c>
      <c r="E10" s="2" t="s">
        <v>15</v>
      </c>
      <c r="F10" s="2" t="s">
        <v>8</v>
      </c>
      <c r="G10" s="2" t="s">
        <v>9</v>
      </c>
      <c r="H10" s="18"/>
    </row>
    <row r="11" spans="1:8" ht="21" x14ac:dyDescent="0.25">
      <c r="B11" s="3"/>
      <c r="C11" s="3"/>
      <c r="D11" s="3"/>
      <c r="E11" s="3"/>
      <c r="F11" s="3"/>
      <c r="G11" s="3"/>
      <c r="H11" s="3"/>
    </row>
    <row r="12" spans="1:8" ht="21" x14ac:dyDescent="0.25">
      <c r="B12" s="4" t="s">
        <v>11</v>
      </c>
      <c r="C12" s="5">
        <f t="shared" ref="C12:H12" si="0">SUM(C13:C16)</f>
        <v>22377517</v>
      </c>
      <c r="D12" s="5">
        <f>E12-C12</f>
        <v>8001878</v>
      </c>
      <c r="E12" s="5">
        <f t="shared" si="0"/>
        <v>30379395</v>
      </c>
      <c r="F12" s="5">
        <f t="shared" si="0"/>
        <v>30027549</v>
      </c>
      <c r="G12" s="5">
        <f t="shared" si="0"/>
        <v>30026839</v>
      </c>
      <c r="H12" s="5">
        <f t="shared" si="0"/>
        <v>351846</v>
      </c>
    </row>
    <row r="13" spans="1:8" ht="21" x14ac:dyDescent="0.25">
      <c r="B13" s="6" t="s">
        <v>13</v>
      </c>
      <c r="C13" s="13">
        <v>22377517</v>
      </c>
      <c r="D13" s="13">
        <f>E13-C13</f>
        <v>8001878</v>
      </c>
      <c r="E13" s="13">
        <v>30379395</v>
      </c>
      <c r="F13" s="13">
        <v>30027549</v>
      </c>
      <c r="G13" s="13">
        <v>30026839</v>
      </c>
      <c r="H13" s="13">
        <f>E13-F13</f>
        <v>351846</v>
      </c>
    </row>
    <row r="14" spans="1:8" ht="21" x14ac:dyDescent="0.25">
      <c r="B14" s="6"/>
      <c r="C14" s="8"/>
      <c r="D14" s="8"/>
      <c r="E14" s="8"/>
      <c r="F14" s="8"/>
      <c r="G14" s="8"/>
      <c r="H14" s="8"/>
    </row>
    <row r="15" spans="1:8" ht="21" x14ac:dyDescent="0.25">
      <c r="B15" s="6"/>
      <c r="C15" s="8"/>
      <c r="D15" s="8"/>
      <c r="E15" s="8"/>
      <c r="F15" s="8"/>
      <c r="G15" s="8"/>
      <c r="H15" s="8"/>
    </row>
    <row r="16" spans="1:8" ht="21" x14ac:dyDescent="0.25">
      <c r="B16" s="6"/>
      <c r="C16" s="8"/>
      <c r="D16" s="8"/>
      <c r="E16" s="8"/>
      <c r="F16" s="8"/>
      <c r="G16" s="8"/>
      <c r="H16" s="8"/>
    </row>
    <row r="17" spans="2:8" ht="21" x14ac:dyDescent="0.25">
      <c r="B17" s="9"/>
      <c r="C17" s="10"/>
      <c r="D17" s="10"/>
      <c r="E17" s="10"/>
      <c r="F17" s="10"/>
      <c r="G17" s="10"/>
      <c r="H17" s="10"/>
    </row>
    <row r="18" spans="2:8" ht="21" x14ac:dyDescent="0.25">
      <c r="B18" s="4" t="s">
        <v>12</v>
      </c>
      <c r="C18" s="11">
        <f>C19+C20</f>
        <v>0</v>
      </c>
      <c r="D18" s="11">
        <v>0</v>
      </c>
      <c r="E18" s="11">
        <v>0</v>
      </c>
      <c r="F18" s="11">
        <v>0</v>
      </c>
      <c r="G18" s="11">
        <v>0</v>
      </c>
      <c r="H18" s="15">
        <v>0</v>
      </c>
    </row>
    <row r="19" spans="2:8" ht="21" x14ac:dyDescent="0.25">
      <c r="B19" s="6" t="s">
        <v>13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6">
        <v>0</v>
      </c>
    </row>
    <row r="20" spans="2:8" ht="21" x14ac:dyDescent="0.25">
      <c r="B20" s="6"/>
      <c r="C20" s="8"/>
      <c r="D20" s="8"/>
      <c r="E20" s="8"/>
      <c r="F20" s="8"/>
      <c r="G20" s="8"/>
      <c r="H20" s="8"/>
    </row>
    <row r="21" spans="2:8" ht="21" x14ac:dyDescent="0.25">
      <c r="B21" s="6"/>
      <c r="C21" s="8"/>
      <c r="D21" s="8"/>
      <c r="E21" s="8"/>
      <c r="F21" s="8"/>
      <c r="G21" s="8"/>
      <c r="H21" s="8"/>
    </row>
    <row r="22" spans="2:8" ht="21" x14ac:dyDescent="0.25">
      <c r="B22" s="6"/>
      <c r="C22" s="8"/>
      <c r="D22" s="8"/>
      <c r="E22" s="8"/>
      <c r="F22" s="8"/>
      <c r="G22" s="8"/>
      <c r="H22" s="8"/>
    </row>
    <row r="23" spans="2:8" ht="21" x14ac:dyDescent="0.25">
      <c r="B23" s="6"/>
      <c r="C23" s="8"/>
      <c r="D23" s="8"/>
      <c r="E23" s="8"/>
      <c r="F23" s="8"/>
      <c r="G23" s="8"/>
      <c r="H23" s="8"/>
    </row>
    <row r="24" spans="2:8" ht="21" x14ac:dyDescent="0.25">
      <c r="B24" s="4" t="s">
        <v>10</v>
      </c>
      <c r="C24" s="5">
        <f t="shared" ref="C24:H24" si="1">+C12+C18</f>
        <v>22377517</v>
      </c>
      <c r="D24" s="5">
        <f t="shared" si="1"/>
        <v>8001878</v>
      </c>
      <c r="E24" s="5">
        <f t="shared" si="1"/>
        <v>30379395</v>
      </c>
      <c r="F24" s="5">
        <f t="shared" si="1"/>
        <v>30027549</v>
      </c>
      <c r="G24" s="5">
        <f t="shared" si="1"/>
        <v>30026839</v>
      </c>
      <c r="H24" s="5">
        <f t="shared" si="1"/>
        <v>351846</v>
      </c>
    </row>
    <row r="25" spans="2:8" ht="21" x14ac:dyDescent="0.25">
      <c r="B25" s="12"/>
      <c r="C25" s="12"/>
      <c r="D25" s="12"/>
      <c r="E25" s="12"/>
      <c r="F25" s="12"/>
      <c r="G25" s="12"/>
      <c r="H25" s="12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4">
      <formula1>-1.79769313486231E+100</formula1>
      <formula2>1.79769313486231E+100</formula2>
    </dataValidation>
  </dataValidation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2021-04-16T16:51:59Z</cp:lastPrinted>
  <dcterms:created xsi:type="dcterms:W3CDTF">2018-03-07T16:17:07Z</dcterms:created>
  <dcterms:modified xsi:type="dcterms:W3CDTF">2022-01-15T20:53:15Z</dcterms:modified>
</cp:coreProperties>
</file>