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5\SEGUNDO TRIMESTRE 2025\SEGUNDO TRIMESTRE 2025 LDF\"/>
    </mc:Choice>
  </mc:AlternateContent>
  <xr:revisionPtr revIDLastSave="0" documentId="13_ncr:1_{83FE0EFA-FCD6-4134-8A07-E4409695B6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G36" i="3" l="1"/>
  <c r="G43" i="3" s="1"/>
  <c r="F72" i="3"/>
  <c r="D36" i="3"/>
  <c r="G64" i="3"/>
  <c r="G67" i="3" s="1"/>
  <c r="F67" i="3"/>
  <c r="C64" i="3"/>
  <c r="B67" i="3"/>
  <c r="D67" i="3"/>
  <c r="E67" i="3"/>
  <c r="E72" i="3" s="1"/>
  <c r="C43" i="3"/>
  <c r="B43" i="3"/>
  <c r="D43" i="3" s="1"/>
  <c r="D72" i="3" s="1"/>
  <c r="G72" i="3" l="1"/>
  <c r="C72" i="3" l="1"/>
  <c r="B72" i="3" l="1"/>
</calcChain>
</file>

<file path=xl/sharedStrings.xml><?xml version="1.0" encoding="utf-8"?>
<sst xmlns="http://schemas.openxmlformats.org/spreadsheetml/2006/main" count="75" uniqueCount="75">
  <si>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</si>
  <si>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</si>
  <si>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</si>
  <si>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</si>
  <si>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</si>
  <si>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</si>
  <si>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</si>
  <si>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</si>
  <si>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</si>
  <si>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</si>
  <si>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</si>
  <si>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</si>
  <si>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</si>
  <si>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</si>
  <si>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</si>
  <si>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</si>
  <si>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</si>
  <si>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</si>
  <si>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</si>
  <si>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</si>
  <si>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</si>
  <si>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</si>
  <si>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</si>
  <si>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</si>
  <si>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</si>
  <si>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</si>
  <si>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</si>
  <si>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</si>
  <si>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</si>
  <si>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</si>
  <si>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</si>
  <si>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</si>
  <si>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</si>
  <si>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</si>
  <si>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</si>
  <si>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</si>
  <si>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</si>
  <si>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</si>
  <si>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</si>
  <si>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</si>
  <si>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</si>
  <si>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</si>
  <si>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</si>
  <si>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</si>
  <si>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</si>
  <si>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</si>
  <si>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</si>
  <si>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</si>
  <si>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</si>
  <si>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</si>
  <si>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</si>
  <si>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</si>
  <si>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</si>
  <si>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</si>
  <si>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</si>
  <si>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</si>
  <si>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</si>
  <si>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</si>
  <si>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</si>
  <si>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</si>
  <si>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</si>
  <si>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</si>
  <si>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</si>
  <si>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</si>
  <si>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</si>
  <si>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</si>
  <si>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</si>
  <si>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</si>
  <si>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</si>
  <si>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</si>
  <si>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</si>
  <si>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</si>
  <si>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INSTITUTO DE CAPACITACION Y PRODUCTIVIDAD PARA EL TRABAJO DEL ESTADO DE OAXACA</t>
  </si>
  <si>
    <t>"Segundo Informe de Avance de Gestión Financiera Enero - Junio 2025"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</si>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</sst>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3" fontId="6" fillId="3" borderId="0" xfId="0" applyNumberFormat="1" applyFont="1" applyFill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0</xdr:row>
      <xdr:rowOff>247650</xdr:rowOff>
    </xdr:from>
    <xdr:to>
      <xdr:col>7</xdr:col>
      <xdr:colOff>46263</xdr:colOff>
      <xdr:row>1</xdr:row>
      <xdr:rowOff>839970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39950" y="24765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0</xdr:row>
      <xdr:rowOff>190500</xdr:rowOff>
    </xdr:from>
    <xdr:to>
      <xdr:col>0</xdr:col>
      <xdr:colOff>2047875</xdr:colOff>
      <xdr:row>1</xdr:row>
      <xdr:rowOff>764250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6AB8715F-4266-4E28-A587-A2616719B91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3875" y="190500"/>
          <a:ext cx="1524000" cy="87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0"/>
  <sheetViews>
    <sheetView tabSelected="1" topLeftCell="B1" zoomScale="80" zoomScaleNormal="80" workbookViewId="0">
      <selection activeCell="H6" sqref="H6"/>
    </sheetView>
  </sheetViews>
  <sheetFormatPr baseColWidth="10" defaultRowHeight="24" x14ac:dyDescent="0.45"/>
  <cols>
    <col min="1" max="1" width="128.5703125" style="4" customWidth="1"/>
    <col min="2" max="7" width="25" style="29" customWidth="1"/>
    <col min="8" max="8" width="11.42578125" style="4"/>
    <col min="9" max="9" width="17.5703125" style="4" bestFit="1" customWidth="1"/>
    <col min="10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30"/>
    </row>
    <row r="3" spans="1:7" x14ac:dyDescent="0.45">
      <c r="A3" s="32" t="s">
        <v>72</v>
      </c>
      <c r="B3" s="33"/>
      <c r="C3" s="33"/>
      <c r="D3" s="33"/>
      <c r="E3" s="33"/>
      <c r="F3" s="33"/>
      <c r="G3" s="34"/>
    </row>
    <row r="4" spans="1:7" x14ac:dyDescent="0.45">
      <c r="A4" s="35" t="s">
        <v>2</v>
      </c>
      <c r="B4" s="36"/>
      <c r="C4" s="36"/>
      <c r="D4" s="36"/>
      <c r="E4" s="36"/>
      <c r="F4" s="36"/>
      <c r="G4" s="37"/>
    </row>
    <row r="5" spans="1:7" x14ac:dyDescent="0.45">
      <c r="A5" s="35" t="s">
        <v>74</v>
      </c>
      <c r="B5" s="36"/>
      <c r="C5" s="36"/>
      <c r="D5" s="36"/>
      <c r="E5" s="36"/>
      <c r="F5" s="36"/>
      <c r="G5" s="37"/>
    </row>
    <row r="6" spans="1:7" x14ac:dyDescent="0.45">
      <c r="A6" s="38" t="s">
        <v>0</v>
      </c>
      <c r="B6" s="39"/>
      <c r="C6" s="39"/>
      <c r="D6" s="39"/>
      <c r="E6" s="39"/>
      <c r="F6" s="39"/>
      <c r="G6" s="40"/>
    </row>
    <row r="7" spans="1:7" x14ac:dyDescent="0.45">
      <c r="A7" s="41" t="s">
        <v>69</v>
      </c>
      <c r="B7" s="43" t="s">
        <v>3</v>
      </c>
      <c r="C7" s="44"/>
      <c r="D7" s="44"/>
      <c r="E7" s="44"/>
      <c r="F7" s="45"/>
      <c r="G7" s="46" t="s">
        <v>70</v>
      </c>
    </row>
    <row r="8" spans="1:7" ht="96" x14ac:dyDescent="0.45">
      <c r="A8" s="42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6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/>
      <c r="C11" s="24"/>
      <c r="D11" s="24"/>
      <c r="E11" s="24"/>
      <c r="F11" s="24"/>
      <c r="G11" s="24"/>
    </row>
    <row r="12" spans="1:7" x14ac:dyDescent="0.45">
      <c r="A12" s="7" t="s">
        <v>9</v>
      </c>
      <c r="B12" s="24"/>
      <c r="C12" s="24"/>
      <c r="D12" s="24"/>
      <c r="E12" s="24"/>
      <c r="F12" s="24"/>
      <c r="G12" s="24"/>
    </row>
    <row r="13" spans="1:7" x14ac:dyDescent="0.45">
      <c r="A13" s="7" t="s">
        <v>10</v>
      </c>
      <c r="B13" s="24"/>
      <c r="C13" s="24"/>
      <c r="D13" s="24"/>
      <c r="E13" s="24"/>
      <c r="F13" s="24"/>
      <c r="G13" s="24"/>
    </row>
    <row r="14" spans="1:7" x14ac:dyDescent="0.45">
      <c r="A14" s="7" t="s">
        <v>11</v>
      </c>
      <c r="B14" s="24"/>
      <c r="C14" s="24"/>
      <c r="D14" s="24"/>
      <c r="E14" s="24"/>
      <c r="F14" s="24"/>
      <c r="G14" s="24"/>
    </row>
    <row r="15" spans="1:7" x14ac:dyDescent="0.45">
      <c r="A15" s="7" t="s">
        <v>12</v>
      </c>
      <c r="B15" s="24"/>
      <c r="C15" s="24"/>
      <c r="D15" s="24"/>
      <c r="E15" s="24"/>
      <c r="F15" s="24"/>
      <c r="G15" s="24"/>
    </row>
    <row r="16" spans="1:7" x14ac:dyDescent="0.45">
      <c r="A16" s="7" t="s">
        <v>13</v>
      </c>
      <c r="B16" s="24"/>
      <c r="C16" s="24"/>
      <c r="D16" s="24"/>
      <c r="E16" s="24"/>
      <c r="F16" s="24"/>
      <c r="G16" s="24"/>
    </row>
    <row r="17" spans="1:7" x14ac:dyDescent="0.45">
      <c r="A17" s="7" t="s">
        <v>14</v>
      </c>
      <c r="B17" s="24"/>
      <c r="C17" s="24"/>
      <c r="D17" s="24"/>
      <c r="E17" s="24"/>
      <c r="F17" s="24"/>
      <c r="G17" s="24"/>
    </row>
    <row r="18" spans="1:7" x14ac:dyDescent="0.45">
      <c r="A18" s="7" t="s">
        <v>15</v>
      </c>
      <c r="B18" s="24"/>
      <c r="C18" s="24"/>
      <c r="D18" s="24"/>
      <c r="E18" s="24"/>
      <c r="F18" s="24"/>
      <c r="G18" s="24"/>
    </row>
    <row r="19" spans="1:7" x14ac:dyDescent="0.45">
      <c r="A19" s="8" t="s">
        <v>16</v>
      </c>
      <c r="B19" s="24"/>
      <c r="C19" s="24"/>
      <c r="D19" s="24"/>
      <c r="E19" s="24"/>
      <c r="F19" s="24"/>
      <c r="G19" s="24"/>
    </row>
    <row r="20" spans="1:7" x14ac:dyDescent="0.45">
      <c r="A20" s="8" t="s">
        <v>17</v>
      </c>
      <c r="B20" s="24"/>
      <c r="C20" s="24"/>
      <c r="D20" s="24"/>
      <c r="E20" s="24"/>
      <c r="F20" s="24"/>
      <c r="G20" s="24"/>
    </row>
    <row r="21" spans="1:7" x14ac:dyDescent="0.45">
      <c r="A21" s="8" t="s">
        <v>18</v>
      </c>
      <c r="B21" s="24"/>
      <c r="C21" s="24"/>
      <c r="D21" s="24"/>
      <c r="E21" s="24"/>
      <c r="F21" s="24"/>
      <c r="G21" s="24"/>
    </row>
    <row r="22" spans="1:7" x14ac:dyDescent="0.45">
      <c r="A22" s="8" t="s">
        <v>19</v>
      </c>
      <c r="B22" s="24"/>
      <c r="C22" s="24"/>
      <c r="D22" s="24"/>
      <c r="E22" s="24"/>
      <c r="F22" s="24"/>
      <c r="G22" s="24"/>
    </row>
    <row r="23" spans="1:7" x14ac:dyDescent="0.45">
      <c r="A23" s="8" t="s">
        <v>20</v>
      </c>
      <c r="B23" s="24"/>
      <c r="C23" s="24"/>
      <c r="D23" s="24"/>
      <c r="E23" s="24"/>
      <c r="F23" s="24"/>
      <c r="G23" s="24"/>
    </row>
    <row r="24" spans="1:7" x14ac:dyDescent="0.45">
      <c r="A24" s="8" t="s">
        <v>21</v>
      </c>
      <c r="B24" s="24"/>
      <c r="C24" s="24"/>
      <c r="D24" s="24"/>
      <c r="E24" s="24"/>
      <c r="F24" s="24"/>
      <c r="G24" s="24"/>
    </row>
    <row r="25" spans="1:7" x14ac:dyDescent="0.45">
      <c r="A25" s="8" t="s">
        <v>22</v>
      </c>
      <c r="B25" s="24"/>
      <c r="C25" s="24"/>
      <c r="D25" s="24"/>
      <c r="E25" s="24"/>
      <c r="F25" s="24"/>
      <c r="G25" s="24"/>
    </row>
    <row r="26" spans="1:7" x14ac:dyDescent="0.45">
      <c r="A26" s="8" t="s">
        <v>23</v>
      </c>
      <c r="B26" s="24"/>
      <c r="C26" s="24"/>
      <c r="D26" s="24"/>
      <c r="E26" s="24"/>
      <c r="F26" s="24"/>
      <c r="G26" s="24"/>
    </row>
    <row r="27" spans="1:7" x14ac:dyDescent="0.45">
      <c r="A27" s="8" t="s">
        <v>24</v>
      </c>
      <c r="B27" s="24"/>
      <c r="C27" s="24"/>
      <c r="D27" s="24"/>
      <c r="E27" s="24"/>
      <c r="F27" s="24"/>
      <c r="G27" s="24"/>
    </row>
    <row r="28" spans="1:7" x14ac:dyDescent="0.45">
      <c r="A28" s="8" t="s">
        <v>25</v>
      </c>
      <c r="B28" s="24"/>
      <c r="C28" s="24"/>
      <c r="D28" s="24"/>
      <c r="E28" s="24"/>
      <c r="F28" s="24"/>
      <c r="G28" s="24"/>
    </row>
    <row r="29" spans="1:7" x14ac:dyDescent="0.45">
      <c r="A29" s="8" t="s">
        <v>26</v>
      </c>
      <c r="B29" s="24"/>
      <c r="C29" s="24"/>
      <c r="D29" s="24"/>
      <c r="E29" s="24"/>
      <c r="F29" s="24"/>
      <c r="G29" s="24"/>
    </row>
    <row r="30" spans="1:7" x14ac:dyDescent="0.45">
      <c r="A30" s="7" t="s">
        <v>27</v>
      </c>
      <c r="B30" s="24"/>
      <c r="C30" s="24"/>
      <c r="D30" s="24"/>
      <c r="E30" s="24"/>
      <c r="F30" s="24"/>
      <c r="G30" s="24"/>
    </row>
    <row r="31" spans="1:7" x14ac:dyDescent="0.45">
      <c r="A31" s="8" t="s">
        <v>28</v>
      </c>
      <c r="B31" s="24"/>
      <c r="C31" s="24"/>
      <c r="D31" s="24"/>
      <c r="E31" s="24"/>
      <c r="F31" s="24"/>
      <c r="G31" s="24"/>
    </row>
    <row r="32" spans="1:7" x14ac:dyDescent="0.45">
      <c r="A32" s="8" t="s">
        <v>29</v>
      </c>
      <c r="B32" s="24"/>
      <c r="C32" s="24"/>
      <c r="D32" s="24"/>
      <c r="E32" s="24"/>
      <c r="F32" s="24"/>
      <c r="G32" s="24"/>
    </row>
    <row r="33" spans="1:7" x14ac:dyDescent="0.45">
      <c r="A33" s="8" t="s">
        <v>30</v>
      </c>
      <c r="B33" s="24"/>
      <c r="C33" s="24"/>
      <c r="D33" s="24"/>
      <c r="E33" s="24"/>
      <c r="F33" s="24"/>
      <c r="G33" s="24"/>
    </row>
    <row r="34" spans="1:7" x14ac:dyDescent="0.45">
      <c r="A34" s="8" t="s">
        <v>31</v>
      </c>
      <c r="B34" s="24"/>
      <c r="C34" s="24"/>
      <c r="D34" s="24"/>
      <c r="E34" s="24"/>
      <c r="F34" s="24"/>
      <c r="G34" s="24"/>
    </row>
    <row r="35" spans="1:7" x14ac:dyDescent="0.45">
      <c r="A35" s="8" t="s">
        <v>32</v>
      </c>
      <c r="B35" s="24"/>
      <c r="C35" s="24"/>
      <c r="D35" s="24"/>
      <c r="E35" s="24"/>
      <c r="F35" s="24"/>
      <c r="G35" s="24"/>
    </row>
    <row r="36" spans="1:7" x14ac:dyDescent="0.45">
      <c r="A36" s="7" t="s">
        <v>33</v>
      </c>
      <c r="B36" s="24">
        <v>42877690.859999999</v>
      </c>
      <c r="C36" s="24">
        <v>7335535</v>
      </c>
      <c r="D36" s="24">
        <f>B36+C36</f>
        <v>50213225.859999999</v>
      </c>
      <c r="E36" s="24">
        <v>20119345</v>
      </c>
      <c r="F36" s="24">
        <v>20119345</v>
      </c>
      <c r="G36" s="24">
        <f>F36-B36</f>
        <v>-22758345.859999999</v>
      </c>
    </row>
    <row r="37" spans="1:7" x14ac:dyDescent="0.45">
      <c r="A37" s="7" t="s">
        <v>34</v>
      </c>
      <c r="B37" s="24"/>
      <c r="C37" s="24"/>
      <c r="D37" s="24"/>
      <c r="E37" s="24"/>
      <c r="F37" s="24"/>
      <c r="G37" s="24"/>
    </row>
    <row r="38" spans="1:7" x14ac:dyDescent="0.45">
      <c r="A38" s="8" t="s">
        <v>35</v>
      </c>
      <c r="B38" s="24"/>
      <c r="C38" s="24"/>
      <c r="D38" s="24"/>
      <c r="E38" s="24"/>
      <c r="F38" s="24"/>
      <c r="G38" s="24"/>
    </row>
    <row r="39" spans="1:7" x14ac:dyDescent="0.45">
      <c r="A39" s="7" t="s">
        <v>36</v>
      </c>
      <c r="B39" s="24"/>
      <c r="C39" s="24"/>
      <c r="D39" s="24"/>
      <c r="E39" s="24"/>
      <c r="F39" s="24"/>
      <c r="G39" s="24"/>
    </row>
    <row r="40" spans="1:7" x14ac:dyDescent="0.45">
      <c r="A40" s="8" t="s">
        <v>37</v>
      </c>
      <c r="B40" s="24"/>
      <c r="C40" s="24"/>
      <c r="D40" s="24"/>
      <c r="E40" s="24"/>
      <c r="F40" s="24"/>
      <c r="G40" s="24"/>
    </row>
    <row r="41" spans="1:7" x14ac:dyDescent="0.45">
      <c r="A41" s="8" t="s">
        <v>38</v>
      </c>
      <c r="B41" s="24"/>
      <c r="C41" s="24"/>
      <c r="D41" s="24"/>
      <c r="E41" s="24"/>
      <c r="F41" s="24"/>
      <c r="G41" s="24"/>
    </row>
    <row r="42" spans="1:7" x14ac:dyDescent="0.45">
      <c r="A42" s="9"/>
      <c r="B42" s="24"/>
      <c r="C42" s="24"/>
      <c r="D42" s="24"/>
      <c r="E42" s="24"/>
      <c r="F42" s="24"/>
      <c r="G42" s="24"/>
    </row>
    <row r="43" spans="1:7" x14ac:dyDescent="0.45">
      <c r="A43" s="10" t="s">
        <v>39</v>
      </c>
      <c r="B43" s="25">
        <f>B36</f>
        <v>42877690.859999999</v>
      </c>
      <c r="C43" s="25">
        <f>SUM(C36:C42)</f>
        <v>7335535</v>
      </c>
      <c r="D43" s="25">
        <f>B43+C43</f>
        <v>50213225.859999999</v>
      </c>
      <c r="E43" s="25">
        <v>20119345</v>
      </c>
      <c r="F43" s="25">
        <v>20119345</v>
      </c>
      <c r="G43" s="25">
        <f>SUM(G36:G42)</f>
        <v>-22758345.859999999</v>
      </c>
    </row>
    <row r="44" spans="1:7" x14ac:dyDescent="0.45">
      <c r="A44" s="6" t="s">
        <v>40</v>
      </c>
      <c r="B44" s="26"/>
      <c r="C44" s="26"/>
      <c r="D44" s="26"/>
      <c r="E44" s="26"/>
      <c r="F44" s="26"/>
      <c r="G44" s="26"/>
    </row>
    <row r="45" spans="1:7" x14ac:dyDescent="0.45">
      <c r="A45" s="9"/>
      <c r="B45" s="27"/>
      <c r="C45" s="27"/>
      <c r="D45" s="27"/>
      <c r="E45" s="27"/>
      <c r="F45" s="27"/>
      <c r="G45" s="27"/>
    </row>
    <row r="46" spans="1:7" x14ac:dyDescent="0.45">
      <c r="A46" s="6" t="s">
        <v>41</v>
      </c>
      <c r="B46" s="27"/>
      <c r="C46" s="27"/>
      <c r="D46" s="27"/>
      <c r="E46" s="27"/>
      <c r="F46" s="27"/>
      <c r="G46" s="27"/>
    </row>
    <row r="47" spans="1:7" x14ac:dyDescent="0.45">
      <c r="A47" s="7" t="s">
        <v>42</v>
      </c>
      <c r="B47" s="24"/>
      <c r="C47" s="24"/>
      <c r="D47" s="24"/>
      <c r="E47" s="24"/>
      <c r="F47" s="24"/>
      <c r="G47" s="24"/>
    </row>
    <row r="48" spans="1:7" x14ac:dyDescent="0.45">
      <c r="A48" s="8" t="s">
        <v>43</v>
      </c>
      <c r="B48" s="24"/>
      <c r="C48" s="24"/>
      <c r="D48" s="24"/>
      <c r="E48" s="24"/>
      <c r="F48" s="24"/>
      <c r="G48" s="24"/>
    </row>
    <row r="49" spans="1:9" x14ac:dyDescent="0.45">
      <c r="A49" s="8" t="s">
        <v>44</v>
      </c>
      <c r="B49" s="24"/>
      <c r="C49" s="24"/>
      <c r="D49" s="24"/>
      <c r="E49" s="24"/>
      <c r="F49" s="24"/>
      <c r="G49" s="24"/>
    </row>
    <row r="50" spans="1:9" x14ac:dyDescent="0.45">
      <c r="A50" s="8" t="s">
        <v>45</v>
      </c>
      <c r="B50" s="24"/>
      <c r="C50" s="24"/>
      <c r="D50" s="24"/>
      <c r="E50" s="24"/>
      <c r="F50" s="24"/>
      <c r="G50" s="24"/>
    </row>
    <row r="51" spans="1:9" ht="48" x14ac:dyDescent="0.45">
      <c r="A51" s="11" t="s">
        <v>46</v>
      </c>
      <c r="B51" s="24"/>
      <c r="C51" s="24"/>
      <c r="D51" s="24"/>
      <c r="E51" s="24"/>
      <c r="F51" s="24"/>
      <c r="G51" s="24"/>
    </row>
    <row r="52" spans="1:9" x14ac:dyDescent="0.45">
      <c r="A52" s="8" t="s">
        <v>47</v>
      </c>
      <c r="B52" s="24"/>
      <c r="C52" s="24"/>
      <c r="D52" s="24"/>
      <c r="E52" s="24"/>
      <c r="F52" s="24"/>
      <c r="G52" s="24"/>
    </row>
    <row r="53" spans="1:9" x14ac:dyDescent="0.45">
      <c r="A53" s="8" t="s">
        <v>48</v>
      </c>
      <c r="B53" s="24"/>
      <c r="C53" s="24"/>
      <c r="D53" s="24"/>
      <c r="E53" s="24"/>
      <c r="F53" s="24"/>
      <c r="G53" s="24"/>
    </row>
    <row r="54" spans="1:9" ht="48" x14ac:dyDescent="0.45">
      <c r="A54" s="11" t="s">
        <v>49</v>
      </c>
      <c r="B54" s="24"/>
      <c r="C54" s="24"/>
      <c r="D54" s="24"/>
      <c r="E54" s="24"/>
      <c r="F54" s="24"/>
      <c r="G54" s="24"/>
    </row>
    <row r="55" spans="1:9" ht="48" x14ac:dyDescent="0.45">
      <c r="A55" s="11" t="s">
        <v>50</v>
      </c>
      <c r="B55" s="24"/>
      <c r="C55" s="24"/>
      <c r="D55" s="24"/>
      <c r="E55" s="24"/>
      <c r="F55" s="24"/>
      <c r="G55" s="24"/>
    </row>
    <row r="56" spans="1:9" x14ac:dyDescent="0.45">
      <c r="A56" s="7" t="s">
        <v>51</v>
      </c>
      <c r="B56" s="24"/>
      <c r="C56" s="24"/>
      <c r="D56" s="24"/>
      <c r="E56" s="24"/>
      <c r="F56" s="24"/>
      <c r="G56" s="24"/>
    </row>
    <row r="57" spans="1:9" x14ac:dyDescent="0.45">
      <c r="A57" s="8" t="s">
        <v>52</v>
      </c>
      <c r="B57" s="24"/>
      <c r="C57" s="24"/>
      <c r="D57" s="24"/>
      <c r="E57" s="24"/>
      <c r="F57" s="24"/>
      <c r="G57" s="24"/>
    </row>
    <row r="58" spans="1:9" x14ac:dyDescent="0.45">
      <c r="A58" s="8" t="s">
        <v>53</v>
      </c>
      <c r="B58" s="24"/>
      <c r="C58" s="24"/>
      <c r="D58" s="24"/>
      <c r="E58" s="24"/>
      <c r="F58" s="24"/>
      <c r="G58" s="24"/>
    </row>
    <row r="59" spans="1:9" x14ac:dyDescent="0.45">
      <c r="A59" s="8" t="s">
        <v>54</v>
      </c>
      <c r="B59" s="24"/>
      <c r="C59" s="24"/>
      <c r="D59" s="24"/>
      <c r="E59" s="24"/>
      <c r="F59" s="24"/>
      <c r="G59" s="24"/>
    </row>
    <row r="60" spans="1:9" x14ac:dyDescent="0.45">
      <c r="A60" s="8" t="s">
        <v>55</v>
      </c>
      <c r="B60" s="24"/>
      <c r="C60" s="24"/>
      <c r="D60" s="24"/>
      <c r="E60" s="24"/>
      <c r="F60" s="24"/>
      <c r="G60" s="24"/>
    </row>
    <row r="61" spans="1:9" x14ac:dyDescent="0.45">
      <c r="A61" s="7" t="s">
        <v>56</v>
      </c>
      <c r="B61" s="24"/>
      <c r="C61" s="24"/>
      <c r="D61" s="24"/>
      <c r="E61" s="24"/>
      <c r="F61" s="24"/>
      <c r="G61" s="24"/>
    </row>
    <row r="62" spans="1:9" ht="48" x14ac:dyDescent="0.45">
      <c r="A62" s="11" t="s">
        <v>57</v>
      </c>
      <c r="B62" s="24"/>
      <c r="C62" s="24"/>
      <c r="D62" s="24"/>
      <c r="E62" s="24"/>
      <c r="F62" s="24"/>
      <c r="G62" s="24"/>
    </row>
    <row r="63" spans="1:9" x14ac:dyDescent="0.45">
      <c r="A63" s="8" t="s">
        <v>58</v>
      </c>
      <c r="B63" s="24"/>
      <c r="C63" s="24"/>
      <c r="D63" s="24"/>
      <c r="E63" s="24"/>
      <c r="F63" s="24"/>
      <c r="G63" s="24"/>
    </row>
    <row r="64" spans="1:9" x14ac:dyDescent="0.45">
      <c r="A64" s="7" t="s">
        <v>59</v>
      </c>
      <c r="B64" s="24">
        <v>64316537</v>
      </c>
      <c r="C64" s="24">
        <f>SUM(C65:C67)</f>
        <v>4476167.3099999996</v>
      </c>
      <c r="D64" s="24">
        <v>68792704.310000002</v>
      </c>
      <c r="E64" s="24">
        <v>26836141</v>
      </c>
      <c r="F64" s="24">
        <v>26836141</v>
      </c>
      <c r="G64" s="24">
        <f>F64-B64</f>
        <v>-37480396</v>
      </c>
      <c r="I64" s="29"/>
    </row>
    <row r="65" spans="1:7" x14ac:dyDescent="0.45">
      <c r="A65" s="7" t="s">
        <v>60</v>
      </c>
      <c r="B65" s="24"/>
      <c r="C65" s="24"/>
      <c r="D65" s="24"/>
      <c r="E65" s="24"/>
      <c r="F65" s="24"/>
      <c r="G65" s="24"/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f>SUM(B64:B66)</f>
        <v>64316537</v>
      </c>
      <c r="C67" s="25">
        <v>4476167.3099999996</v>
      </c>
      <c r="D67" s="25">
        <f>SUM(D64:D66)</f>
        <v>68792704.310000002</v>
      </c>
      <c r="E67" s="25">
        <f t="shared" ref="E67" si="0">SUM(E64:E66)</f>
        <v>26836141</v>
      </c>
      <c r="F67" s="25">
        <f>SUM(F64:F66)</f>
        <v>26836141</v>
      </c>
      <c r="G67" s="25">
        <f>SUM(G64:G66)</f>
        <v>-37480396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5"/>
      <c r="C69" s="25"/>
      <c r="D69" s="25"/>
      <c r="E69" s="25"/>
      <c r="F69" s="25"/>
      <c r="G69" s="25"/>
    </row>
    <row r="70" spans="1:7" x14ac:dyDescent="0.45">
      <c r="A70" s="12" t="s">
        <v>63</v>
      </c>
      <c r="B70" s="24"/>
      <c r="C70" s="24"/>
      <c r="D70" s="24"/>
      <c r="E70" s="24"/>
      <c r="F70" s="24"/>
      <c r="G70" s="24"/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107194227.86</v>
      </c>
      <c r="C72" s="25">
        <f t="shared" ref="C72" si="1">C43+C67+C69</f>
        <v>11811702.309999999</v>
      </c>
      <c r="D72" s="25">
        <f>D43+D67+D69</f>
        <v>119005930.17</v>
      </c>
      <c r="E72" s="25">
        <f>E43+E67+E69</f>
        <v>46955486</v>
      </c>
      <c r="F72" s="25">
        <f>F43+F67+F69</f>
        <v>46955486</v>
      </c>
      <c r="G72" s="25">
        <f>G43+G67+G69</f>
        <v>-60238741.859999999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4"/>
      <c r="C75" s="24"/>
      <c r="D75" s="24"/>
      <c r="E75" s="24"/>
      <c r="F75" s="24"/>
      <c r="G75" s="24"/>
    </row>
    <row r="76" spans="1:7" ht="48" x14ac:dyDescent="0.45">
      <c r="A76" s="14" t="s">
        <v>67</v>
      </c>
      <c r="B76" s="24"/>
      <c r="C76" s="24"/>
      <c r="D76" s="24"/>
      <c r="E76" s="24"/>
      <c r="F76" s="24"/>
      <c r="G76" s="24"/>
    </row>
    <row r="77" spans="1:7" x14ac:dyDescent="0.45">
      <c r="A77" s="15" t="s">
        <v>68</v>
      </c>
      <c r="B77" s="25"/>
      <c r="C77" s="25"/>
      <c r="D77" s="25"/>
      <c r="E77" s="25"/>
      <c r="F77" s="25"/>
      <c r="G77" s="25"/>
    </row>
    <row r="78" spans="1:7" x14ac:dyDescent="0.45">
      <c r="A78" s="16"/>
      <c r="B78" s="28"/>
      <c r="C78" s="28"/>
      <c r="D78" s="28"/>
      <c r="E78" s="28"/>
      <c r="F78" s="28"/>
      <c r="G78" s="28"/>
    </row>
    <row r="80" spans="1:7" x14ac:dyDescent="0.45">
      <c r="B80" s="31" t="s">
        <v>73</v>
      </c>
      <c r="C80" s="31"/>
      <c r="D80" s="31"/>
      <c r="E80" s="31"/>
      <c r="F80" s="31"/>
      <c r="G80" s="31"/>
    </row>
  </sheetData>
  <mergeCells count="8">
    <mergeCell ref="B80:G80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horizontalDpi="4294967293" r:id="rId1"/>
  <ignoredErrors>
    <ignoredError sqref="B37:F42 C72 G65:G66 B68:G71 B63:G64 B72 B67:G67 B65:F66 D72:E72 F72:G72 B43:D43 B36:F36 G37:G42 G36 G4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2025-07-14T06:16:30Z</cp:lastPrinted>
  <dcterms:created xsi:type="dcterms:W3CDTF">2018-07-04T15:46:54Z</dcterms:created>
  <dcterms:modified xsi:type="dcterms:W3CDTF">2025-07-22T22:35:57Z</dcterms:modified>
</cp:coreProperties>
</file>