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IMER TRIMESTRE 2023 ICAPET\LDF\"/>
    </mc:Choice>
  </mc:AlternateContent>
  <xr:revisionPtr revIDLastSave="0" documentId="8_{F1B3B80D-FD2C-43AC-B2C7-FA45DC7B76AD}" xr6:coauthVersionLast="47" xr6:coauthVersionMax="47" xr10:uidLastSave="{00000000-0000-0000-0000-000000000000}"/>
  <bookViews>
    <workbookView xWindow="28680" yWindow="-120" windowWidth="29040" windowHeight="15840" xr2:uid="{92D07F76-AD5C-47F1-8ADE-0E05AEC917D7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G24" i="1" s="1"/>
  <c r="F31" i="1"/>
  <c r="E31" i="1"/>
  <c r="E24" i="1" s="1"/>
  <c r="D31" i="1"/>
  <c r="C31" i="1"/>
  <c r="C24" i="1" s="1"/>
  <c r="H30" i="1"/>
  <c r="H29" i="1"/>
  <c r="H27" i="1" s="1"/>
  <c r="H24" i="1" s="1"/>
  <c r="H36" i="1" s="1"/>
  <c r="H28" i="1"/>
  <c r="G27" i="1"/>
  <c r="F27" i="1"/>
  <c r="E27" i="1"/>
  <c r="D27" i="1"/>
  <c r="C27" i="1"/>
  <c r="H26" i="1"/>
  <c r="H25" i="1"/>
  <c r="F24" i="1"/>
  <c r="F36" i="1" s="1"/>
  <c r="D24" i="1"/>
  <c r="D36" i="1" s="1"/>
  <c r="H22" i="1"/>
  <c r="H21" i="1"/>
  <c r="H20" i="1"/>
  <c r="H19" i="1" s="1"/>
  <c r="G19" i="1"/>
  <c r="G12" i="1" s="1"/>
  <c r="F19" i="1"/>
  <c r="E19" i="1"/>
  <c r="E12" i="1" s="1"/>
  <c r="D19" i="1"/>
  <c r="C19" i="1"/>
  <c r="C12" i="1" s="1"/>
  <c r="H18" i="1"/>
  <c r="H17" i="1"/>
  <c r="H16" i="1"/>
  <c r="H15" i="1"/>
  <c r="H12" i="1" s="1"/>
  <c r="G15" i="1"/>
  <c r="F15" i="1"/>
  <c r="E15" i="1"/>
  <c r="D15" i="1"/>
  <c r="C15" i="1"/>
  <c r="H14" i="1"/>
  <c r="H13" i="1"/>
  <c r="F12" i="1"/>
  <c r="D12" i="1"/>
  <c r="C36" i="1" l="1"/>
  <c r="G36" i="1"/>
  <c r="E36" i="1"/>
</calcChain>
</file>

<file path=xl/sharedStrings.xml><?xml version="1.0" encoding="utf-8"?>
<sst xmlns="http://schemas.openxmlformats.org/spreadsheetml/2006/main" count="37" uniqueCount="27">
  <si>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</si>
  <si>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</si>
  <si>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</si>
  <si>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de Servicios Personales por Categoría </t>
  </si>
  <si>
    <t>Del 1 de enero al 31 de  marzo de 2023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</si>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</sst>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3DBB52C-5D32-4A09-8ED2-AD0238D87F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866775</xdr:colOff>
      <xdr:row>0</xdr:row>
      <xdr:rowOff>104775</xdr:rowOff>
    </xdr:from>
    <xdr:to>
      <xdr:col>8</xdr:col>
      <xdr:colOff>17688</xdr:colOff>
      <xdr:row>1</xdr:row>
      <xdr:rowOff>725670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2DB570-75D6-48BA-91BD-2A8FC12A1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06200" y="104775"/>
          <a:ext cx="3837213" cy="8494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RIMER%20TRIMESTRE%202023%20ICAPET\LDF\LDF%20DEPURADOS.xlsx" TargetMode="External"/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DEF9D-7BDE-4237-A9E7-E2B5930A6E62}">
  <sheetPr>
    <pageSetUpPr fitToPage="1"/>
  </sheetPr>
  <dimension ref="A1:H37"/>
  <sheetViews>
    <sheetView tabSelected="1" zoomScaleNormal="100" workbookViewId="0">
      <selection activeCell="C36" sqref="C36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0</v>
      </c>
    </row>
    <row r="2" spans="1:8" ht="61.15" customHeight="1" x14ac:dyDescent="0.35">
      <c r="B2" s="2"/>
      <c r="C2" s="2"/>
      <c r="D2" s="2"/>
      <c r="E2" s="2"/>
      <c r="F2" s="3"/>
      <c r="G2" s="3"/>
      <c r="H2" s="4"/>
    </row>
    <row r="4" spans="1:8" x14ac:dyDescent="0.35">
      <c r="B4" s="5" t="s">
        <v>1</v>
      </c>
      <c r="C4" s="6"/>
      <c r="D4" s="6"/>
      <c r="E4" s="6"/>
      <c r="F4" s="6"/>
      <c r="G4" s="6"/>
      <c r="H4" s="7"/>
    </row>
    <row r="5" spans="1:8" x14ac:dyDescent="0.35">
      <c r="B5" s="8" t="s">
        <v>2</v>
      </c>
      <c r="C5" s="9"/>
      <c r="D5" s="9"/>
      <c r="E5" s="9"/>
      <c r="F5" s="9"/>
      <c r="G5" s="9"/>
      <c r="H5" s="10"/>
    </row>
    <row r="6" spans="1:8" x14ac:dyDescent="0.35">
      <c r="B6" s="8" t="s">
        <v>3</v>
      </c>
      <c r="C6" s="9"/>
      <c r="D6" s="9"/>
      <c r="E6" s="9"/>
      <c r="F6" s="9"/>
      <c r="G6" s="9"/>
      <c r="H6" s="10"/>
    </row>
    <row r="7" spans="1:8" x14ac:dyDescent="0.35">
      <c r="B7" s="11" t="s">
        <v>4</v>
      </c>
      <c r="C7" s="11"/>
      <c r="D7" s="11"/>
      <c r="E7" s="11"/>
      <c r="F7" s="11"/>
      <c r="G7" s="11"/>
      <c r="H7" s="11"/>
    </row>
    <row r="8" spans="1:8" x14ac:dyDescent="0.35">
      <c r="B8" s="12" t="s">
        <v>5</v>
      </c>
      <c r="C8" s="13"/>
      <c r="D8" s="13"/>
      <c r="E8" s="13"/>
      <c r="F8" s="13"/>
      <c r="G8" s="13"/>
      <c r="H8" s="14"/>
    </row>
    <row r="9" spans="1:8" ht="14.4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8" ht="36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8" x14ac:dyDescent="0.35">
      <c r="B11" s="18"/>
      <c r="C11" s="18"/>
      <c r="D11" s="18"/>
      <c r="E11" s="18"/>
      <c r="F11" s="18"/>
      <c r="G11" s="18"/>
      <c r="H11" s="18"/>
    </row>
    <row r="12" spans="1:8" x14ac:dyDescent="0.35">
      <c r="B12" s="19" t="s">
        <v>14</v>
      </c>
      <c r="C12" s="20">
        <f t="shared" ref="C12:H12" si="0">SUM(C13,C14,C15,C18,C19,C22)</f>
        <v>21494719</v>
      </c>
      <c r="D12" s="20">
        <f t="shared" si="0"/>
        <v>0</v>
      </c>
      <c r="E12" s="20">
        <f t="shared" si="0"/>
        <v>21494719</v>
      </c>
      <c r="F12" s="20">
        <f t="shared" si="0"/>
        <v>3721500</v>
      </c>
      <c r="G12" s="20">
        <f t="shared" si="0"/>
        <v>2261274</v>
      </c>
      <c r="H12" s="20">
        <f t="shared" si="0"/>
        <v>17773219</v>
      </c>
    </row>
    <row r="13" spans="1:8" x14ac:dyDescent="0.35">
      <c r="B13" s="21" t="s">
        <v>15</v>
      </c>
      <c r="C13" s="22">
        <v>21494719</v>
      </c>
      <c r="D13" s="22">
        <v>0</v>
      </c>
      <c r="E13" s="22">
        <v>21494719</v>
      </c>
      <c r="F13" s="22">
        <v>3721500</v>
      </c>
      <c r="G13" s="22">
        <v>2261274</v>
      </c>
      <c r="H13" s="22">
        <f>E13-F13</f>
        <v>17773219</v>
      </c>
    </row>
    <row r="14" spans="1:8" x14ac:dyDescent="0.35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8" x14ac:dyDescent="0.35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8" x14ac:dyDescent="0.35">
      <c r="B16" s="23" t="s">
        <v>18</v>
      </c>
      <c r="C16" s="22"/>
      <c r="D16" s="22"/>
      <c r="E16" s="22"/>
      <c r="F16" s="22"/>
      <c r="G16" s="22"/>
      <c r="H16" s="22">
        <f>E16-F16</f>
        <v>0</v>
      </c>
    </row>
    <row r="17" spans="2:8" x14ac:dyDescent="0.35">
      <c r="B17" s="23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 x14ac:dyDescent="0.35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36" x14ac:dyDescent="0.35">
      <c r="B19" s="24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35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35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35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35">
      <c r="B23" s="25"/>
      <c r="C23" s="26"/>
      <c r="D23" s="26"/>
      <c r="E23" s="26"/>
      <c r="F23" s="26"/>
      <c r="G23" s="26"/>
      <c r="H23" s="26"/>
    </row>
    <row r="24" spans="2:8" x14ac:dyDescent="0.35">
      <c r="B24" s="19" t="s">
        <v>25</v>
      </c>
      <c r="C24" s="20">
        <f t="shared" ref="C24:H24" si="3">SUM(C25,C26,C27,C30,C31,C34)</f>
        <v>20761498</v>
      </c>
      <c r="D24" s="20">
        <f t="shared" si="3"/>
        <v>0</v>
      </c>
      <c r="E24" s="20">
        <f t="shared" si="3"/>
        <v>20761498</v>
      </c>
      <c r="F24" s="20">
        <f t="shared" si="3"/>
        <v>3704929</v>
      </c>
      <c r="G24" s="20">
        <f t="shared" si="3"/>
        <v>2425132</v>
      </c>
      <c r="H24" s="20">
        <f t="shared" si="3"/>
        <v>17056569</v>
      </c>
    </row>
    <row r="25" spans="2:8" x14ac:dyDescent="0.35">
      <c r="B25" s="21" t="s">
        <v>15</v>
      </c>
      <c r="C25" s="22">
        <v>20761498</v>
      </c>
      <c r="D25" s="22">
        <v>0</v>
      </c>
      <c r="E25" s="22">
        <v>20761498</v>
      </c>
      <c r="F25" s="22">
        <v>3704929</v>
      </c>
      <c r="G25" s="22">
        <v>2425132</v>
      </c>
      <c r="H25" s="22">
        <f>E25-F25</f>
        <v>17056569</v>
      </c>
    </row>
    <row r="26" spans="2:8" x14ac:dyDescent="0.35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x14ac:dyDescent="0.35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 x14ac:dyDescent="0.35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x14ac:dyDescent="0.35">
      <c r="B29" s="23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 x14ac:dyDescent="0.35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36" x14ac:dyDescent="0.35">
      <c r="B31" s="24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 x14ac:dyDescent="0.35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x14ac:dyDescent="0.35">
      <c r="B33" s="23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 x14ac:dyDescent="0.35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 x14ac:dyDescent="0.35">
      <c r="B35" s="27"/>
      <c r="C35" s="28"/>
      <c r="D35" s="28"/>
      <c r="E35" s="28"/>
      <c r="F35" s="28"/>
      <c r="G35" s="28"/>
      <c r="H35" s="28"/>
    </row>
    <row r="36" spans="2:8" x14ac:dyDescent="0.35">
      <c r="B36" s="19" t="s">
        <v>26</v>
      </c>
      <c r="C36" s="20">
        <f t="shared" ref="C36:H36" si="6">C24+C12</f>
        <v>42256217</v>
      </c>
      <c r="D36" s="20">
        <f t="shared" si="6"/>
        <v>0</v>
      </c>
      <c r="E36" s="20">
        <f t="shared" si="6"/>
        <v>42256217</v>
      </c>
      <c r="F36" s="20">
        <f t="shared" si="6"/>
        <v>7426429</v>
      </c>
      <c r="G36" s="20">
        <f t="shared" si="6"/>
        <v>4686406</v>
      </c>
      <c r="H36" s="20">
        <f t="shared" si="6"/>
        <v>34829788</v>
      </c>
    </row>
    <row r="37" spans="2:8" x14ac:dyDescent="0.35">
      <c r="B37" s="29"/>
      <c r="C37" s="30"/>
      <c r="D37" s="30"/>
      <c r="E37" s="30"/>
      <c r="F37" s="30"/>
      <c r="G37" s="30"/>
      <c r="H37" s="30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C22592E5-B278-4673-B366-98EEF3D2E2BA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2023-04-12T02:24:03Z</dcterms:created>
  <dcterms:modified xsi:type="dcterms:W3CDTF">2023-04-12T02:24:14Z</dcterms:modified>
</cp:coreProperties>
</file>