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3 ICAPET\LDF\"/>
    </mc:Choice>
  </mc:AlternateContent>
  <xr:revisionPtr revIDLastSave="0" documentId="8_{6B763287-3BE8-4F4A-AA28-9FBC74A0056A}" xr6:coauthVersionLast="47" xr6:coauthVersionMax="47" xr10:uidLastSave="{00000000-0000-0000-0000-000000000000}"/>
  <bookViews>
    <workbookView xWindow="28680" yWindow="-120" windowWidth="29040" windowHeight="15840" xr2:uid="{A7C17A01-3714-420D-AABD-F2AEE7768436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F67" i="1"/>
  <c r="E67" i="1"/>
  <c r="D67" i="1"/>
  <c r="C67" i="1"/>
  <c r="B67" i="1"/>
  <c r="G43" i="1"/>
  <c r="G72" i="1" s="1"/>
  <c r="F43" i="1"/>
  <c r="F72" i="1" s="1"/>
  <c r="E43" i="1"/>
  <c r="E72" i="1" s="1"/>
  <c r="D43" i="1"/>
  <c r="D72" i="1" s="1"/>
  <c r="C43" i="1"/>
  <c r="C72" i="1" s="1"/>
  <c r="B43" i="1"/>
  <c r="B72" i="1" s="1"/>
</calcChain>
</file>

<file path=xl/sharedStrings.xml><?xml version="1.0" encoding="utf-8"?>
<sst xmlns="http://schemas.openxmlformats.org/spreadsheetml/2006/main" count="74" uniqueCount="74">
  <si>
    <t>INSTITUTO DE CAPACITACION Y PRODUCTIVIDAD PARA EL TRABAJO DEL ESTADO DE OAXACA</t>
  </si>
  <si>
    <t>Estado Analitico de Ingreso Detallado - LDF</t>
  </si>
  <si>
    <t>Del 1 de enero al 31 de marzo de 2023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</si>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</sst>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752475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46FCD5-D168-4BFB-B0A7-4E9FB7E9C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1238250</xdr:colOff>
      <xdr:row>0</xdr:row>
      <xdr:rowOff>247650</xdr:rowOff>
    </xdr:from>
    <xdr:to>
      <xdr:col>7</xdr:col>
      <xdr:colOff>46263</xdr:colOff>
      <xdr:row>1</xdr:row>
      <xdr:rowOff>801870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B4117C-C1B3-4268-8F22-F70D27F6B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247650"/>
          <a:ext cx="3808638" cy="849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MER%20TRIMESTRE%202023%20ICAPET\LDF\LDF%20DEPURADOS.xlsx" TargetMode="External"/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248B-8342-4595-98D5-98D18356A005}">
  <sheetPr>
    <pageSetUpPr fitToPage="1"/>
  </sheetPr>
  <dimension ref="A1:G78"/>
  <sheetViews>
    <sheetView tabSelected="1" zoomScale="50" zoomScaleNormal="50" workbookViewId="0">
      <selection activeCell="M45" sqref="M45"/>
    </sheetView>
  </sheetViews>
  <sheetFormatPr baseColWidth="10" defaultRowHeight="24" x14ac:dyDescent="0.45"/>
  <cols>
    <col min="1" max="1" width="128.5703125" style="1" customWidth="1"/>
    <col min="2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96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37084866</v>
      </c>
      <c r="C36" s="31">
        <v>652294</v>
      </c>
      <c r="D36" s="31">
        <v>37737160</v>
      </c>
      <c r="E36" s="31">
        <v>5265599</v>
      </c>
      <c r="F36" s="31">
        <v>3502271</v>
      </c>
      <c r="G36" s="31">
        <v>32471560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37084866</v>
      </c>
      <c r="C43" s="35">
        <f t="shared" ref="C43:G43" si="0">C36</f>
        <v>652294</v>
      </c>
      <c r="D43" s="35">
        <f t="shared" si="0"/>
        <v>37737160</v>
      </c>
      <c r="E43" s="35">
        <f t="shared" si="0"/>
        <v>5265599</v>
      </c>
      <c r="F43" s="35">
        <f t="shared" si="0"/>
        <v>3502271</v>
      </c>
      <c r="G43" s="35">
        <f t="shared" si="0"/>
        <v>32471560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>
        <v>55517296</v>
      </c>
      <c r="C64" s="31">
        <v>0</v>
      </c>
      <c r="D64" s="31">
        <v>55517296</v>
      </c>
      <c r="E64" s="31">
        <v>5580952</v>
      </c>
      <c r="F64" s="31">
        <v>3707816</v>
      </c>
      <c r="G64" s="31">
        <v>49936343</v>
      </c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>
        <f>SUM(B64:B66)</f>
        <v>55517296</v>
      </c>
      <c r="C67" s="35">
        <f t="shared" ref="C67:G67" si="1">SUM(C64:C66)</f>
        <v>0</v>
      </c>
      <c r="D67" s="35">
        <f t="shared" si="1"/>
        <v>55517296</v>
      </c>
      <c r="E67" s="35">
        <f t="shared" si="1"/>
        <v>5580952</v>
      </c>
      <c r="F67" s="35">
        <f t="shared" si="1"/>
        <v>3707816</v>
      </c>
      <c r="G67" s="35">
        <f t="shared" si="1"/>
        <v>49936343</v>
      </c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92602162</v>
      </c>
      <c r="C72" s="35">
        <f t="shared" ref="C72:E72" si="2">C43+C67+C69</f>
        <v>652294</v>
      </c>
      <c r="D72" s="35">
        <f>D43+D67+D69</f>
        <v>93254456</v>
      </c>
      <c r="E72" s="35">
        <f t="shared" si="2"/>
        <v>10846551</v>
      </c>
      <c r="F72" s="35">
        <f>F43+F67+F69</f>
        <v>7210087</v>
      </c>
      <c r="G72" s="35">
        <f>G43+G67+G69+1</f>
        <v>82407904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22BDEC20-BE0A-4DA8-AD76-719F8B99979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742950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2023-04-12T02:21:51Z</dcterms:created>
  <dcterms:modified xsi:type="dcterms:W3CDTF">2023-04-12T02:22:01Z</dcterms:modified>
</cp:coreProperties>
</file>