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RTO TRIMESTRE 2022\LDF\"/>
    </mc:Choice>
  </mc:AlternateContent>
  <xr:revisionPtr revIDLastSave="0" documentId="13_ncr:1_{CAAD8761-637C-4DD8-A5EB-5FBEB62407D6}" xr6:coauthVersionLast="47" xr6:coauthVersionMax="47" xr10:uidLastSave="{00000000-0000-0000-0000-000000000000}"/>
  <bookViews>
    <workbookView xWindow="-120" yWindow="-120" windowWidth="29040" windowHeight="15840" xr2:uid="{641907FE-DDF0-432A-B7C4-8157CD58C827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G64" i="1"/>
  <c r="G36" i="1"/>
  <c r="G43" i="1" s="1"/>
  <c r="G77" i="1"/>
  <c r="F77" i="1"/>
  <c r="E77" i="1"/>
  <c r="D77" i="1"/>
  <c r="C77" i="1"/>
  <c r="B77" i="1"/>
  <c r="D69" i="1"/>
  <c r="B69" i="1"/>
  <c r="F67" i="1"/>
  <c r="B67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7" i="1" s="1"/>
  <c r="D47" i="1"/>
  <c r="D67" i="1" s="1"/>
  <c r="C47" i="1"/>
  <c r="C69" i="1" s="1"/>
  <c r="B47" i="1"/>
  <c r="C43" i="1"/>
  <c r="G39" i="1"/>
  <c r="F39" i="1"/>
  <c r="E39" i="1"/>
  <c r="D39" i="1"/>
  <c r="C39" i="1"/>
  <c r="B39" i="1"/>
  <c r="G30" i="1"/>
  <c r="F30" i="1"/>
  <c r="E30" i="1"/>
  <c r="D30" i="1"/>
  <c r="C30" i="1"/>
  <c r="B30" i="1"/>
  <c r="G18" i="1"/>
  <c r="F18" i="1"/>
  <c r="F43" i="1" s="1"/>
  <c r="E18" i="1"/>
  <c r="E43" i="1" s="1"/>
  <c r="D18" i="1"/>
  <c r="D43" i="1" s="1"/>
  <c r="C18" i="1"/>
  <c r="B18" i="1"/>
  <c r="B43" i="1" s="1"/>
  <c r="B72" i="1" s="1"/>
  <c r="D72" i="1" l="1"/>
  <c r="C67" i="1"/>
  <c r="C72" i="1" s="1"/>
  <c r="G67" i="1"/>
  <c r="E69" i="1"/>
</calcChain>
</file>

<file path=xl/sharedStrings.xml><?xml version="1.0" encoding="utf-8"?>
<sst xmlns="http://schemas.openxmlformats.org/spreadsheetml/2006/main" count="74" uniqueCount="74">
  <si>
    <t>INSTITUTO DE CAPACITACION Y PRODUCTIVIDAD PARA EL TRABAJO DEL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</si>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</sst>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3" fontId="5" fillId="0" borderId="0" xfId="0" applyNumberFormat="1" applyFont="1"/>
    <xf numFmtId="3" fontId="7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2714624</xdr:colOff>
      <xdr:row>1</xdr:row>
      <xdr:rowOff>108671</xdr:rowOff>
    </xdr:from>
    <xdr:to>
      <xdr:col>7</xdr:col>
      <xdr:colOff>36517</xdr:colOff>
      <xdr:row>1</xdr:row>
      <xdr:rowOff>1738311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3BEA61-3E84-44D9-A060-C7B88032B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3" t="3681" r="23742" b="88432"/>
        <a:stretch/>
      </xdr:blipFill>
      <xdr:spPr bwMode="auto">
        <a:xfrm>
          <a:off x="14835187" y="513484"/>
          <a:ext cx="11371268" cy="1629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84DC-500E-4413-9370-70F4992BBD24}">
  <sheetPr>
    <pageSetUpPr fitToPage="1"/>
  </sheetPr>
  <dimension ref="A1:K78"/>
  <sheetViews>
    <sheetView showGridLines="0" tabSelected="1" zoomScale="40" zoomScaleNormal="40" workbookViewId="0">
      <selection activeCell="I63" sqref="I63"/>
    </sheetView>
  </sheetViews>
  <sheetFormatPr baseColWidth="10" defaultRowHeight="32.25" x14ac:dyDescent="0.5"/>
  <cols>
    <col min="1" max="1" width="139.7109375" customWidth="1"/>
    <col min="2" max="7" width="42.140625" style="5" customWidth="1"/>
    <col min="9" max="9" width="18.7109375" bestFit="1" customWidth="1"/>
    <col min="11" max="11" width="25.1406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146.2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3" t="s">
        <v>0</v>
      </c>
      <c r="B3" s="34"/>
      <c r="C3" s="34"/>
      <c r="D3" s="34"/>
      <c r="E3" s="34"/>
      <c r="F3" s="34"/>
      <c r="G3" s="35"/>
    </row>
    <row r="4" spans="1:7" s="5" customFormat="1" x14ac:dyDescent="0.5">
      <c r="A4" s="36" t="s">
        <v>1</v>
      </c>
      <c r="B4" s="37"/>
      <c r="C4" s="37"/>
      <c r="D4" s="37"/>
      <c r="E4" s="37"/>
      <c r="F4" s="37"/>
      <c r="G4" s="38"/>
    </row>
    <row r="5" spans="1:7" s="5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5" customFormat="1" x14ac:dyDescent="0.5">
      <c r="A6" s="39" t="s">
        <v>2</v>
      </c>
      <c r="B6" s="40"/>
      <c r="C6" s="40"/>
      <c r="D6" s="40"/>
      <c r="E6" s="40"/>
      <c r="F6" s="40"/>
      <c r="G6" s="41"/>
    </row>
    <row r="7" spans="1:7" s="5" customFormat="1" x14ac:dyDescent="0.5">
      <c r="A7" s="42" t="s">
        <v>3</v>
      </c>
      <c r="B7" s="39" t="s">
        <v>4</v>
      </c>
      <c r="C7" s="40"/>
      <c r="D7" s="40"/>
      <c r="E7" s="40"/>
      <c r="F7" s="41"/>
      <c r="G7" s="44" t="s">
        <v>5</v>
      </c>
    </row>
    <row r="8" spans="1:7" s="5" customFormat="1" ht="64.5" x14ac:dyDescent="0.5">
      <c r="A8" s="43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4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s="5" customFormat="1" x14ac:dyDescent="0.5">
      <c r="A36" s="15" t="s">
        <v>37</v>
      </c>
      <c r="B36" s="16">
        <v>35647963</v>
      </c>
      <c r="C36" s="16">
        <v>7393161.1600000001</v>
      </c>
      <c r="D36" s="16">
        <v>43041124.299999997</v>
      </c>
      <c r="E36" s="16">
        <v>40646687.280000001</v>
      </c>
      <c r="F36" s="16">
        <v>40190871.75</v>
      </c>
      <c r="G36" s="16">
        <f>D36-E36</f>
        <v>2394437.0199999958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/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35647963</v>
      </c>
      <c r="C43" s="18">
        <f t="shared" si="3"/>
        <v>7393161.1600000001</v>
      </c>
      <c r="D43" s="18">
        <f t="shared" si="3"/>
        <v>43041124.299999997</v>
      </c>
      <c r="E43" s="18">
        <f t="shared" si="3"/>
        <v>40646687.280000001</v>
      </c>
      <c r="F43" s="18">
        <f t="shared" si="3"/>
        <v>40190871.75</v>
      </c>
      <c r="G43" s="18">
        <f t="shared" si="3"/>
        <v>2394437.0199999958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11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11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11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11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11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11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11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11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11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11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11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11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11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11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11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11" s="5" customFormat="1" ht="64.5" x14ac:dyDescent="0.5">
      <c r="A64" s="25" t="s">
        <v>63</v>
      </c>
      <c r="B64" s="16">
        <v>53471947</v>
      </c>
      <c r="C64" s="16">
        <v>5839774.7999999998</v>
      </c>
      <c r="D64" s="16">
        <v>59311721.799999997</v>
      </c>
      <c r="E64" s="16">
        <v>56129889.310000002</v>
      </c>
      <c r="F64" s="16">
        <v>55631239.219999999</v>
      </c>
      <c r="G64" s="16">
        <f>D64-E64</f>
        <v>3181832.4899999946</v>
      </c>
      <c r="I64" s="26"/>
      <c r="K64" s="26"/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7"/>
      <c r="C66" s="27"/>
      <c r="D66" s="27"/>
      <c r="E66" s="27"/>
      <c r="F66" s="27"/>
      <c r="G66" s="27"/>
    </row>
    <row r="67" spans="1:7" s="5" customFormat="1" x14ac:dyDescent="0.5">
      <c r="A67" s="22" t="s">
        <v>65</v>
      </c>
      <c r="B67" s="18">
        <f t="shared" ref="B67:G67" si="7">B47+B56+B61+B64+B65</f>
        <v>53471947</v>
      </c>
      <c r="C67" s="18">
        <f t="shared" si="7"/>
        <v>5839774.7999999998</v>
      </c>
      <c r="D67" s="18">
        <f t="shared" si="7"/>
        <v>59311721.799999997</v>
      </c>
      <c r="E67" s="18">
        <f t="shared" si="7"/>
        <v>56129889.310000002</v>
      </c>
      <c r="F67" s="18">
        <f t="shared" si="7"/>
        <v>55631239.219999999</v>
      </c>
      <c r="G67" s="18">
        <f t="shared" si="7"/>
        <v>3181832.4899999946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8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F72" si="8">B43+B67+B69</f>
        <v>89119910</v>
      </c>
      <c r="C72" s="18">
        <f t="shared" si="8"/>
        <v>13232935.960000001</v>
      </c>
      <c r="D72" s="18">
        <f t="shared" si="8"/>
        <v>102352846.09999999</v>
      </c>
      <c r="E72" s="18">
        <f>E43+E67+E69-1</f>
        <v>96776575.590000004</v>
      </c>
      <c r="F72" s="18">
        <f>F43+F67+F69-1</f>
        <v>95822109.969999999</v>
      </c>
      <c r="G72" s="18">
        <f>G43+G67+G69-1</f>
        <v>5576268.5099999905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9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30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30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31"/>
      <c r="B78" s="32"/>
      <c r="C78" s="32"/>
      <c r="D78" s="32"/>
      <c r="E78" s="32"/>
      <c r="F78" s="32"/>
      <c r="G78" s="3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E4A26154-F46F-4755-BBD0-8D37B94C8371}">
      <formula1>-1.79769313486231E+100</formula1>
      <formula2>1.79769313486231E+100</formula2>
    </dataValidation>
  </dataValidations>
  <pageMargins left="0.62992125984251968" right="0.23622047244094491" top="0.35433070866141736" bottom="0.55118110236220474" header="0.31496062992125984" footer="0.31496062992125984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cp:lastPrinted>2023-01-12T07:08:08Z</cp:lastPrinted>
  <dcterms:created xsi:type="dcterms:W3CDTF">2022-10-06T01:27:55Z</dcterms:created>
  <dcterms:modified xsi:type="dcterms:W3CDTF">2023-01-12T07:09:43Z</dcterms:modified>
</cp:coreProperties>
</file>