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CUARTO TRIMESTRE 2019\"/>
    </mc:Choice>
  </mc:AlternateContent>
  <xr:revisionPtr revIDLastSave="0" documentId="8_{29A6F2A2-3BE3-4134-9824-4AFDE85BBDB9}" xr6:coauthVersionLast="47" xr6:coauthVersionMax="47" xr10:uidLastSave="{00000000-0000-0000-0000-000000000000}"/>
  <bookViews>
    <workbookView xWindow="-120" yWindow="-120" windowWidth="29040" windowHeight="15840" xr2:uid="{036AA99C-FDC1-4CD8-9330-1BCC043559FC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0" i="1"/>
  <c r="H19" i="1"/>
  <c r="H18" i="1"/>
  <c r="H17" i="1"/>
  <c r="H16" i="1"/>
  <c r="H15" i="1"/>
  <c r="H14" i="1"/>
  <c r="H13" i="1"/>
  <c r="H12" i="1" s="1"/>
  <c r="H32" i="1" s="1"/>
  <c r="G12" i="1"/>
  <c r="G32" i="1" s="1"/>
  <c r="F12" i="1"/>
  <c r="F32" i="1" s="1"/>
  <c r="E12" i="1"/>
  <c r="E32" i="1" s="1"/>
  <c r="D12" i="1"/>
  <c r="D32" i="1" s="1"/>
  <c r="C12" i="1"/>
  <c r="C32" i="1" s="1"/>
</calcChain>
</file>

<file path=xl/sharedStrings.xml><?xml version="1.0" encoding="utf-8"?>
<sst xmlns="http://schemas.openxmlformats.org/spreadsheetml/2006/main" count="22" uniqueCount="20">
  <si>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</si>
  <si>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</si>
  <si>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</si>
  <si>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</si>
  <si>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</si>
  <si>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31 de Diciembre 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</si>
  <si>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</si>
  <si>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</si>
  <si>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</si>
  <si>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</si>
  <si>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</si>
  <si>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</si>
  <si>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</si>
  <si>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</si>
  <si>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</si>
  <si>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</si>
  <si>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A. Instituto de Capacitacion y Productividad para el Trabajo del Estado de Oaxaca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</si>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</sst>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3" fontId="1" fillId="0" borderId="6" xfId="0" applyNumberFormat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6"/>
      <protection locked="0"/>
    </xf>
    <xf numFmtId="3" fontId="0" fillId="0" borderId="0" xfId="0" applyNumberFormat="1"/>
    <xf numFmtId="3" fontId="0" fillId="0" borderId="6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8C976B47-6584-4032-A641-7C837522E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6BE843F-6335-4863-9CD4-FEF75AF3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66675</xdr:colOff>
      <xdr:row>2</xdr:row>
      <xdr:rowOff>29186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61F9F72-6DC9-4C5E-BF62-A238BEBDD9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85874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Hoja1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A22F-A3E2-455F-AB53-C50575C850A7}">
  <dimension ref="A1:H33"/>
  <sheetViews>
    <sheetView tabSelected="1" topLeftCell="A2" zoomScaleNormal="100" workbookViewId="0">
      <selection activeCell="C35" sqref="C3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SUM(C13:C20)</f>
        <v>28885048</v>
      </c>
      <c r="D12" s="19">
        <f t="shared" ref="D12:G12" si="0">SUM(D13:D20)</f>
        <v>5402756.0900000008</v>
      </c>
      <c r="E12" s="19">
        <f t="shared" si="0"/>
        <v>34287804.090000004</v>
      </c>
      <c r="F12" s="19">
        <f t="shared" si="0"/>
        <v>34085659.120000005</v>
      </c>
      <c r="G12" s="19">
        <f t="shared" si="0"/>
        <v>28363518.350000001</v>
      </c>
      <c r="H12" s="19">
        <f>SUM(H13:H20)</f>
        <v>202144.96999999881</v>
      </c>
    </row>
    <row r="13" spans="1:8" x14ac:dyDescent="0.25">
      <c r="B13" s="20" t="s">
        <v>16</v>
      </c>
      <c r="C13" s="21">
        <v>28885048</v>
      </c>
      <c r="D13" s="21">
        <v>5402756.0900000008</v>
      </c>
      <c r="E13" s="21">
        <v>34287804.090000004</v>
      </c>
      <c r="F13" s="21">
        <v>34085659.120000005</v>
      </c>
      <c r="G13" s="21">
        <v>28363518.350000001</v>
      </c>
      <c r="H13" s="22">
        <f>E13-F13</f>
        <v>202144.96999999881</v>
      </c>
    </row>
    <row r="14" spans="1:8" x14ac:dyDescent="0.25">
      <c r="B14" s="20"/>
      <c r="C14" s="23"/>
      <c r="D14" s="23"/>
      <c r="E14" s="23"/>
      <c r="F14" s="23"/>
      <c r="G14" s="23"/>
      <c r="H14" s="23">
        <f t="shared" ref="H14:H20" si="1">E14-F14</f>
        <v>0</v>
      </c>
    </row>
    <row r="15" spans="1:8" x14ac:dyDescent="0.25">
      <c r="B15" s="20"/>
      <c r="C15" s="23"/>
      <c r="D15" s="23"/>
      <c r="E15" s="23"/>
      <c r="F15" s="23"/>
      <c r="G15" s="23"/>
      <c r="H15" s="23">
        <f t="shared" si="1"/>
        <v>0</v>
      </c>
    </row>
    <row r="16" spans="1:8" x14ac:dyDescent="0.25">
      <c r="B16" s="20"/>
      <c r="C16" s="23"/>
      <c r="D16" s="23"/>
      <c r="E16" s="23"/>
      <c r="F16" s="23"/>
      <c r="G16" s="23"/>
      <c r="H16" s="23">
        <f t="shared" si="1"/>
        <v>0</v>
      </c>
    </row>
    <row r="17" spans="2:8" x14ac:dyDescent="0.25">
      <c r="B17" s="20"/>
      <c r="C17" s="23"/>
      <c r="D17" s="23"/>
      <c r="E17" s="23"/>
      <c r="F17" s="23"/>
      <c r="G17" s="23"/>
      <c r="H17" s="23">
        <f t="shared" si="1"/>
        <v>0</v>
      </c>
    </row>
    <row r="18" spans="2:8" x14ac:dyDescent="0.25">
      <c r="B18" s="20"/>
      <c r="C18" s="23"/>
      <c r="D18" s="23"/>
      <c r="E18" s="23"/>
      <c r="F18" s="23"/>
      <c r="G18" s="23"/>
      <c r="H18" s="23">
        <f t="shared" si="1"/>
        <v>0</v>
      </c>
    </row>
    <row r="19" spans="2:8" x14ac:dyDescent="0.25">
      <c r="B19" s="20"/>
      <c r="C19" s="23"/>
      <c r="D19" s="23"/>
      <c r="E19" s="23"/>
      <c r="F19" s="23"/>
      <c r="G19" s="23"/>
      <c r="H19" s="23">
        <f t="shared" si="1"/>
        <v>0</v>
      </c>
    </row>
    <row r="20" spans="2:8" x14ac:dyDescent="0.25">
      <c r="B20" s="20"/>
      <c r="C20" s="23"/>
      <c r="D20" s="23"/>
      <c r="E20" s="23"/>
      <c r="F20" s="23"/>
      <c r="G20" s="23"/>
      <c r="H20" s="23">
        <f t="shared" si="1"/>
        <v>0</v>
      </c>
    </row>
    <row r="21" spans="2:8" x14ac:dyDescent="0.25">
      <c r="B21" s="24" t="s">
        <v>17</v>
      </c>
      <c r="C21" s="25"/>
      <c r="D21" s="25"/>
      <c r="E21" s="25"/>
      <c r="F21" s="25"/>
      <c r="G21" s="25"/>
      <c r="H21" s="25"/>
    </row>
    <row r="22" spans="2:8" x14ac:dyDescent="0.25">
      <c r="B22" s="18" t="s">
        <v>18</v>
      </c>
      <c r="C22" s="19">
        <f>SUM(C23:C30)</f>
        <v>36789354</v>
      </c>
      <c r="D22" s="19">
        <f t="shared" ref="D22:G22" si="2">SUM(D23:D30)</f>
        <v>13515280.849999998</v>
      </c>
      <c r="E22" s="19">
        <f t="shared" si="2"/>
        <v>50304634.849999994</v>
      </c>
      <c r="F22" s="19">
        <f t="shared" si="2"/>
        <v>50165172.969999999</v>
      </c>
      <c r="G22" s="19">
        <f t="shared" si="2"/>
        <v>46473448.380000003</v>
      </c>
      <c r="H22" s="19">
        <f>SUM(H23:H30)-1</f>
        <v>139460.87999999523</v>
      </c>
    </row>
    <row r="23" spans="2:8" x14ac:dyDescent="0.25">
      <c r="B23" s="20" t="s">
        <v>16</v>
      </c>
      <c r="C23" s="22">
        <v>36789354</v>
      </c>
      <c r="D23" s="22">
        <v>13515280.849999998</v>
      </c>
      <c r="E23" s="22">
        <v>50304634.849999994</v>
      </c>
      <c r="F23" s="22">
        <v>50165172.969999999</v>
      </c>
      <c r="G23" s="22">
        <v>46473448.380000003</v>
      </c>
      <c r="H23" s="22">
        <f>E23-F23</f>
        <v>139461.87999999523</v>
      </c>
    </row>
    <row r="24" spans="2:8" x14ac:dyDescent="0.25">
      <c r="B24" s="20"/>
      <c r="C24" s="22"/>
      <c r="D24" s="22"/>
      <c r="E24" s="22"/>
      <c r="F24" s="22"/>
      <c r="G24" s="22"/>
      <c r="H24" s="22">
        <f t="shared" ref="H24:H30" si="3">E24-F24</f>
        <v>0</v>
      </c>
    </row>
    <row r="25" spans="2:8" x14ac:dyDescent="0.25">
      <c r="B25" s="20"/>
      <c r="C25" s="22"/>
      <c r="D25" s="22"/>
      <c r="E25" s="22"/>
      <c r="F25" s="22"/>
      <c r="G25" s="22"/>
      <c r="H25" s="22">
        <f t="shared" si="3"/>
        <v>0</v>
      </c>
    </row>
    <row r="26" spans="2:8" x14ac:dyDescent="0.25">
      <c r="B26" s="20"/>
      <c r="C26" s="22"/>
      <c r="D26" s="22"/>
      <c r="E26" s="22"/>
      <c r="F26" s="22"/>
      <c r="G26" s="22"/>
      <c r="H26" s="22">
        <f t="shared" si="3"/>
        <v>0</v>
      </c>
    </row>
    <row r="27" spans="2:8" x14ac:dyDescent="0.25">
      <c r="B27" s="20"/>
      <c r="C27" s="22"/>
      <c r="D27" s="22"/>
      <c r="E27" s="22"/>
      <c r="F27" s="22"/>
      <c r="G27" s="22"/>
      <c r="H27" s="22">
        <f t="shared" si="3"/>
        <v>0</v>
      </c>
    </row>
    <row r="28" spans="2:8" x14ac:dyDescent="0.25">
      <c r="B28" s="20"/>
      <c r="C28" s="22"/>
      <c r="D28" s="22"/>
      <c r="E28" s="22"/>
      <c r="F28" s="22"/>
      <c r="G28" s="22"/>
      <c r="H28" s="22">
        <f t="shared" si="3"/>
        <v>0</v>
      </c>
    </row>
    <row r="29" spans="2:8" x14ac:dyDescent="0.25">
      <c r="B29" s="20"/>
      <c r="C29" s="22"/>
      <c r="D29" s="22"/>
      <c r="E29" s="22"/>
      <c r="F29" s="22"/>
      <c r="G29" s="22"/>
      <c r="H29" s="22">
        <f t="shared" si="3"/>
        <v>0</v>
      </c>
    </row>
    <row r="30" spans="2:8" x14ac:dyDescent="0.25">
      <c r="B30" s="20"/>
      <c r="C30" s="22"/>
      <c r="D30" s="22"/>
      <c r="E30" s="22"/>
      <c r="F30" s="22"/>
      <c r="G30" s="22"/>
      <c r="H30" s="22">
        <f t="shared" si="3"/>
        <v>0</v>
      </c>
    </row>
    <row r="31" spans="2:8" x14ac:dyDescent="0.25">
      <c r="B31" s="24" t="s">
        <v>17</v>
      </c>
      <c r="C31" s="26"/>
      <c r="D31" s="26"/>
      <c r="E31" s="26"/>
      <c r="F31" s="26"/>
      <c r="G31" s="26"/>
      <c r="H31" s="26"/>
    </row>
    <row r="32" spans="2:8" x14ac:dyDescent="0.25">
      <c r="B32" s="18" t="s">
        <v>19</v>
      </c>
      <c r="C32" s="19">
        <f>+C12+C22</f>
        <v>65674402</v>
      </c>
      <c r="D32" s="19">
        <f t="shared" ref="D32:H32" si="4">+D12+D22</f>
        <v>18918036.939999998</v>
      </c>
      <c r="E32" s="19">
        <f t="shared" si="4"/>
        <v>84592438.939999998</v>
      </c>
      <c r="F32" s="19">
        <f t="shared" si="4"/>
        <v>84250832.090000004</v>
      </c>
      <c r="G32" s="19">
        <f t="shared" si="4"/>
        <v>74836966.730000004</v>
      </c>
      <c r="H32" s="19">
        <f t="shared" si="4"/>
        <v>341605.84999999404</v>
      </c>
    </row>
    <row r="33" spans="2:8" x14ac:dyDescent="0.25">
      <c r="B33" s="27"/>
      <c r="C33" s="28"/>
      <c r="D33" s="28"/>
      <c r="E33" s="28"/>
      <c r="F33" s="28"/>
      <c r="G33" s="28"/>
      <c r="H33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 xr:uid="{D21F8768-E917-481B-9FFB-092D096DC281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2022-08-17T16:31:16Z</dcterms:created>
  <dcterms:modified xsi:type="dcterms:W3CDTF">2022-08-17T16:44:04Z</dcterms:modified>
</cp:coreProperties>
</file>