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SEGUNDO TRIMESTRE 2020\"/>
    </mc:Choice>
  </mc:AlternateContent>
  <xr:revisionPtr revIDLastSave="0" documentId="8_{7E5ECDF2-4FA8-4B68-A80A-CD4261A6063E}" xr6:coauthVersionLast="47" xr6:coauthVersionMax="47" xr10:uidLastSave="{00000000-0000-0000-0000-000000000000}"/>
  <bookViews>
    <workbookView xWindow="-120" yWindow="-120" windowWidth="29040" windowHeight="15840" xr2:uid="{9CDF6E1A-93DE-4FD6-AE13-5767D5F8FFBA}"/>
  </bookViews>
  <sheets>
    <sheet name="(6a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<sst xmlns="http://schemas.openxmlformats.org/spreadsheetml/2006/main" count="21" uniqueCount="19">
  <si>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</si>
  <si>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</si>
  <si>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</si>
  <si>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Administrativa </t>
  </si>
  <si>
    <t>Del 1 de Enero al 30 de Junio  de 2020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</si>
  <si>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</si>
  <si>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</si>
  <si>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</si>
  <si>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</si>
  <si>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</si>
  <si>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</si>
  <si>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</si>
  <si>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</si>
  <si>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</si>
  <si>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</si>
  <si>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ICAPET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</si>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</sst>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 indent="6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9A5BF4-3078-4ED2-9A4F-9E445A95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5325201-4473-420A-A116-BE70A52F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1905001</xdr:colOff>
      <xdr:row>0</xdr:row>
      <xdr:rowOff>38100</xdr:rowOff>
    </xdr:from>
    <xdr:to>
      <xdr:col>8</xdr:col>
      <xdr:colOff>228601</xdr:colOff>
      <xdr:row>2</xdr:row>
      <xdr:rowOff>114300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51624AE8-2227-4608-8D2D-45E09B1CB6A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16163926" y="38100"/>
          <a:ext cx="24765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) OBJETO DEL GASTO"/>
      <sheetName val="(6a) CLASIFICACION ADMINISTRATI"/>
      <sheetName val="(6b) CLASIFICACION FUNCIONAL"/>
      <sheetName val="(6c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D582-8168-4FA6-8ED3-630535EA9A53}">
  <sheetPr>
    <pageSetUpPr fitToPage="1"/>
  </sheetPr>
  <dimension ref="A1:H19"/>
  <sheetViews>
    <sheetView showGridLines="0" tabSelected="1" zoomScale="50" zoomScaleNormal="50" workbookViewId="0">
      <selection activeCell="C9" sqref="C9:G9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8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8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8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8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8" s="4" customFormat="1" ht="33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s="4" customFormat="1" ht="32.25" x14ac:dyDescent="0.35">
      <c r="B11" s="18"/>
      <c r="C11" s="19"/>
      <c r="D11" s="19"/>
      <c r="E11" s="19"/>
      <c r="F11" s="19"/>
      <c r="G11" s="19"/>
      <c r="H11" s="19"/>
    </row>
    <row r="12" spans="1:8" s="4" customFormat="1" ht="32.25" x14ac:dyDescent="0.35">
      <c r="B12" s="20" t="s">
        <v>14</v>
      </c>
      <c r="C12" s="21">
        <f t="shared" ref="C12:H12" si="0">SUM(C13:C13)</f>
        <v>29166189</v>
      </c>
      <c r="D12" s="21">
        <f t="shared" si="0"/>
        <v>0</v>
      </c>
      <c r="E12" s="21">
        <f t="shared" si="0"/>
        <v>29166189</v>
      </c>
      <c r="F12" s="21">
        <f t="shared" si="0"/>
        <v>11641140</v>
      </c>
      <c r="G12" s="21">
        <f t="shared" si="0"/>
        <v>10013634</v>
      </c>
      <c r="H12" s="21">
        <f t="shared" si="0"/>
        <v>17525048</v>
      </c>
    </row>
    <row r="13" spans="1:8" s="4" customFormat="1" ht="32.25" x14ac:dyDescent="0.35">
      <c r="B13" s="22" t="s">
        <v>15</v>
      </c>
      <c r="C13" s="23">
        <v>29166189</v>
      </c>
      <c r="D13" s="23">
        <v>0</v>
      </c>
      <c r="E13" s="23">
        <v>29166189</v>
      </c>
      <c r="F13" s="23">
        <v>11641140</v>
      </c>
      <c r="G13" s="23">
        <v>10013634</v>
      </c>
      <c r="H13" s="23">
        <v>17525048</v>
      </c>
    </row>
    <row r="14" spans="1:8" s="4" customFormat="1" ht="32.25" x14ac:dyDescent="0.35">
      <c r="B14" s="24" t="s">
        <v>16</v>
      </c>
      <c r="C14" s="25"/>
      <c r="D14" s="25"/>
      <c r="E14" s="25"/>
      <c r="F14" s="25"/>
      <c r="G14" s="25"/>
      <c r="H14" s="25"/>
    </row>
    <row r="15" spans="1:8" s="4" customFormat="1" ht="32.25" x14ac:dyDescent="0.35">
      <c r="B15" s="20" t="s">
        <v>17</v>
      </c>
      <c r="C15" s="21">
        <f t="shared" ref="C15:H15" si="1">SUM(C16:C16)</f>
        <v>43749284</v>
      </c>
      <c r="D15" s="21">
        <f t="shared" si="1"/>
        <v>0</v>
      </c>
      <c r="E15" s="21">
        <f t="shared" si="1"/>
        <v>43749284</v>
      </c>
      <c r="F15" s="21">
        <f t="shared" si="1"/>
        <v>19633508</v>
      </c>
      <c r="G15" s="21">
        <f t="shared" si="1"/>
        <v>16362150</v>
      </c>
      <c r="H15" s="21">
        <f t="shared" si="1"/>
        <v>24115775</v>
      </c>
    </row>
    <row r="16" spans="1:8" s="4" customFormat="1" ht="32.25" x14ac:dyDescent="0.35">
      <c r="B16" s="22" t="s">
        <v>15</v>
      </c>
      <c r="C16" s="23">
        <v>43749284</v>
      </c>
      <c r="D16" s="23">
        <v>0</v>
      </c>
      <c r="E16" s="23">
        <v>43749284</v>
      </c>
      <c r="F16" s="23">
        <v>19633508</v>
      </c>
      <c r="G16" s="23">
        <v>16362150</v>
      </c>
      <c r="H16" s="23">
        <v>24115775</v>
      </c>
    </row>
    <row r="17" spans="2:8" s="4" customFormat="1" ht="32.25" x14ac:dyDescent="0.35">
      <c r="B17" s="24" t="s">
        <v>16</v>
      </c>
      <c r="C17" s="25"/>
      <c r="D17" s="25"/>
      <c r="E17" s="25"/>
      <c r="F17" s="25"/>
      <c r="G17" s="25"/>
      <c r="H17" s="25"/>
    </row>
    <row r="18" spans="2:8" s="4" customFormat="1" ht="32.25" x14ac:dyDescent="0.35">
      <c r="B18" s="20" t="s">
        <v>18</v>
      </c>
      <c r="C18" s="21">
        <f>+C12+C15+1</f>
        <v>72915474</v>
      </c>
      <c r="D18" s="21">
        <f t="shared" ref="D18" si="2">+D12+D15</f>
        <v>0</v>
      </c>
      <c r="E18" s="21">
        <f>+E12+E15+1</f>
        <v>72915474</v>
      </c>
      <c r="F18" s="21">
        <f>+F12+F15+1</f>
        <v>31274649</v>
      </c>
      <c r="G18" s="21">
        <f>+G12+G15</f>
        <v>26375784</v>
      </c>
      <c r="H18" s="21">
        <f>+H12+H15+1</f>
        <v>41640824</v>
      </c>
    </row>
    <row r="19" spans="2:8" s="4" customFormat="1" ht="32.25" x14ac:dyDescent="0.35">
      <c r="B19" s="26"/>
      <c r="C19" s="27"/>
      <c r="D19" s="27"/>
      <c r="E19" s="27"/>
      <c r="F19" s="27"/>
      <c r="G19" s="27"/>
      <c r="H19" s="2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5C605A01-D76B-445F-9280-D5996F5D732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2022-08-17T14:53:07Z</dcterms:created>
  <dcterms:modified xsi:type="dcterms:W3CDTF">2022-08-17T14:53:25Z</dcterms:modified>
</cp:coreProperties>
</file>