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TERCER TRIMESTRE 2020\"/>
    </mc:Choice>
  </mc:AlternateContent>
  <xr:revisionPtr revIDLastSave="0" documentId="8_{077C859A-806A-4916-A902-38B119EBDA81}" xr6:coauthVersionLast="47" xr6:coauthVersionMax="47" xr10:uidLastSave="{00000000-0000-0000-0000-000000000000}"/>
  <bookViews>
    <workbookView xWindow="-120" yWindow="-120" windowWidth="29040" windowHeight="15840" xr2:uid="{C043AE1D-0D59-4B5B-9887-77422EE96DFC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" i="1" l="1"/>
  <c r="E84" i="1" s="1"/>
  <c r="E74" i="1"/>
  <c r="D74" i="1"/>
  <c r="D82" i="1" s="1"/>
  <c r="D84" i="1" s="1"/>
  <c r="C74" i="1"/>
  <c r="C82" i="1" s="1"/>
  <c r="C84" i="1" s="1"/>
  <c r="C67" i="1"/>
  <c r="C65" i="1"/>
  <c r="E57" i="1"/>
  <c r="E65" i="1" s="1"/>
  <c r="E67" i="1" s="1"/>
  <c r="D57" i="1"/>
  <c r="D65" i="1" s="1"/>
  <c r="D67" i="1" s="1"/>
  <c r="C57" i="1"/>
  <c r="E50" i="1"/>
  <c r="D50" i="1"/>
  <c r="E46" i="1"/>
  <c r="D46" i="1"/>
  <c r="C46" i="1"/>
  <c r="E43" i="1"/>
  <c r="D43" i="1"/>
  <c r="C43" i="1"/>
  <c r="C50" i="1" s="1"/>
  <c r="E33" i="1"/>
  <c r="D33" i="1"/>
  <c r="C33" i="1"/>
  <c r="E23" i="1"/>
  <c r="E25" i="1" s="1"/>
  <c r="E27" i="1" s="1"/>
  <c r="E37" i="1" s="1"/>
  <c r="E19" i="1"/>
  <c r="D19" i="1"/>
  <c r="C19" i="1"/>
  <c r="E15" i="1"/>
  <c r="D15" i="1"/>
  <c r="C15" i="1"/>
  <c r="E10" i="1"/>
  <c r="D10" i="1"/>
  <c r="D23" i="1" s="1"/>
  <c r="D25" i="1" s="1"/>
  <c r="D27" i="1" s="1"/>
  <c r="D37" i="1" s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<sst xmlns="http://schemas.openxmlformats.org/spreadsheetml/2006/main" count="65" uniqueCount="45">
  <si>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</si>
  <si>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</si>
  <si>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</si>
  <si>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30  de Septiembre  de  de 2020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</si>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</sst>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3" fontId="6" fillId="0" borderId="4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0" fontId="4" fillId="0" borderId="10" xfId="0" applyFont="1" applyBorder="1" applyAlignment="1">
      <alignment horizontal="left" vertical="center" indent="3"/>
    </xf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3" fontId="7" fillId="0" borderId="0" xfId="0" applyNumberFormat="1" applyFont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0" fontId="7" fillId="0" borderId="0" xfId="0" applyFont="1" applyAlignment="1">
      <alignment horizontal="center"/>
    </xf>
    <xf numFmtId="3" fontId="10" fillId="3" borderId="11" xfId="0" applyNumberFormat="1" applyFont="1" applyFill="1" applyBorder="1"/>
    <xf numFmtId="3" fontId="11" fillId="3" borderId="11" xfId="0" applyNumberFormat="1" applyFont="1" applyFill="1" applyBorder="1"/>
    <xf numFmtId="3" fontId="12" fillId="0" borderId="10" xfId="0" applyNumberFormat="1" applyFont="1" applyBorder="1" applyProtection="1">
      <protection locked="0"/>
    </xf>
    <xf numFmtId="0" fontId="6" fillId="0" borderId="10" xfId="0" applyFont="1" applyBorder="1" applyAlignment="1">
      <alignment horizontal="left" vertical="center" indent="3"/>
    </xf>
    <xf numFmtId="3" fontId="6" fillId="0" borderId="4" xfId="0" applyNumberFormat="1" applyFont="1" applyBorder="1"/>
    <xf numFmtId="3" fontId="6" fillId="0" borderId="3" xfId="0" applyNumberFormat="1" applyFont="1" applyBorder="1"/>
    <xf numFmtId="3" fontId="6" fillId="0" borderId="10" xfId="0" applyNumberFormat="1" applyFont="1" applyBorder="1"/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left" vertical="center" wrapText="1" indent="3"/>
    </xf>
    <xf numFmtId="3" fontId="4" fillId="0" borderId="7" xfId="0" applyNumberFormat="1" applyFont="1" applyBorder="1"/>
    <xf numFmtId="3" fontId="4" fillId="0" borderId="5" xfId="0" applyNumberFormat="1" applyFont="1" applyBorder="1"/>
    <xf numFmtId="3" fontId="4" fillId="0" borderId="12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wrapText="1" indent="6"/>
    </xf>
    <xf numFmtId="3" fontId="11" fillId="3" borderId="11" xfId="0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4" fillId="0" borderId="13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0</xdr:row>
      <xdr:rowOff>192314</xdr:rowOff>
    </xdr:from>
    <xdr:to>
      <xdr:col>2</xdr:col>
      <xdr:colOff>3452831</xdr:colOff>
      <xdr:row>2</xdr:row>
      <xdr:rowOff>166687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E54AE2B-6617-461E-AD67-E371B796F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192314"/>
          <a:ext cx="3352983" cy="10411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875425</xdr:colOff>
      <xdr:row>0</xdr:row>
      <xdr:rowOff>142875</xdr:rowOff>
    </xdr:from>
    <xdr:to>
      <xdr:col>3</xdr:col>
      <xdr:colOff>1904998</xdr:colOff>
      <xdr:row>2</xdr:row>
      <xdr:rowOff>109563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C57B312F-65BA-468E-893B-083E50DF5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5175" y="142875"/>
          <a:ext cx="1029573" cy="10334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1000124</xdr:colOff>
      <xdr:row>0</xdr:row>
      <xdr:rowOff>2</xdr:rowOff>
    </xdr:from>
    <xdr:to>
      <xdr:col>4</xdr:col>
      <xdr:colOff>3809999</xdr:colOff>
      <xdr:row>2</xdr:row>
      <xdr:rowOff>142874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606470C9-17F1-4F50-B3DC-86A40230B37D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30430"/>
        <a:stretch/>
      </xdr:blipFill>
      <xdr:spPr>
        <a:xfrm>
          <a:off x="22602824" y="2"/>
          <a:ext cx="2809875" cy="1209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CC660-C8E7-4C2E-8A1B-427228168E11}">
  <sheetPr>
    <pageSetUpPr fitToPage="1"/>
  </sheetPr>
  <dimension ref="A1:H17296"/>
  <sheetViews>
    <sheetView showGridLines="0" tabSelected="1" zoomScale="40" zoomScaleNormal="40" zoomScaleSheetLayoutView="30" workbookViewId="0">
      <selection activeCell="B6" sqref="B6:E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 t="s">
        <v>0</v>
      </c>
    </row>
    <row r="3" spans="1:8" ht="15" x14ac:dyDescent="0.25"/>
    <row r="4" spans="1:8" s="9" customFormat="1" ht="32.25" x14ac:dyDescent="0.5">
      <c r="A4" s="5"/>
      <c r="B4" s="6" t="s">
        <v>1</v>
      </c>
      <c r="C4" s="7"/>
      <c r="D4" s="7"/>
      <c r="E4" s="7"/>
      <c r="F4" s="8"/>
      <c r="G4" s="8"/>
      <c r="H4" s="8"/>
    </row>
    <row r="5" spans="1:8" s="9" customFormat="1" ht="32.25" x14ac:dyDescent="0.5">
      <c r="A5" s="5"/>
      <c r="B5" s="10" t="s">
        <v>2</v>
      </c>
      <c r="C5" s="11"/>
      <c r="D5" s="11"/>
      <c r="E5" s="12"/>
    </row>
    <row r="6" spans="1:8" s="9" customFormat="1" ht="32.25" x14ac:dyDescent="0.5">
      <c r="A6" s="5"/>
      <c r="B6" s="10" t="s">
        <v>3</v>
      </c>
      <c r="C6" s="11"/>
      <c r="D6" s="11"/>
      <c r="E6" s="12"/>
    </row>
    <row r="7" spans="1:8" s="9" customFormat="1" ht="32.25" x14ac:dyDescent="0.5">
      <c r="A7" s="5"/>
      <c r="B7" s="13" t="s">
        <v>4</v>
      </c>
      <c r="C7" s="14"/>
      <c r="D7" s="14"/>
      <c r="E7" s="15"/>
    </row>
    <row r="8" spans="1:8" s="9" customFormat="1" ht="64.5" x14ac:dyDescent="0.5">
      <c r="A8" s="5"/>
      <c r="B8" s="16" t="s">
        <v>5</v>
      </c>
      <c r="C8" s="16" t="s">
        <v>6</v>
      </c>
      <c r="D8" s="16" t="s">
        <v>7</v>
      </c>
      <c r="E8" s="16" t="s">
        <v>8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9</v>
      </c>
      <c r="C10" s="22">
        <f>C11+C12+C13+1</f>
        <v>72915474</v>
      </c>
      <c r="D10" s="23">
        <f>D11+D12+D13</f>
        <v>45952547</v>
      </c>
      <c r="E10" s="24">
        <f>E11+E12+E13</f>
        <v>39295101</v>
      </c>
    </row>
    <row r="11" spans="1:8" s="9" customFormat="1" ht="32.25" x14ac:dyDescent="0.5">
      <c r="A11" s="5"/>
      <c r="B11" s="25" t="s">
        <v>10</v>
      </c>
      <c r="C11" s="26">
        <v>29166189</v>
      </c>
      <c r="D11" s="27">
        <v>17252808</v>
      </c>
      <c r="E11" s="28">
        <v>14695751</v>
      </c>
    </row>
    <row r="12" spans="1:8" s="9" customFormat="1" ht="32.25" x14ac:dyDescent="0.5">
      <c r="A12" s="5"/>
      <c r="B12" s="25" t="s">
        <v>11</v>
      </c>
      <c r="C12" s="26">
        <v>43749284</v>
      </c>
      <c r="D12" s="27">
        <v>28699739</v>
      </c>
      <c r="E12" s="28">
        <v>24599350</v>
      </c>
      <c r="F12" s="29"/>
    </row>
    <row r="13" spans="1:8" s="9" customFormat="1" ht="32.25" x14ac:dyDescent="0.5">
      <c r="A13" s="5"/>
      <c r="B13" s="25" t="s">
        <v>12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13</v>
      </c>
      <c r="C15" s="22">
        <f>C16+C17+1</f>
        <v>72915474</v>
      </c>
      <c r="D15" s="23">
        <f>D16+D17</f>
        <v>45952547</v>
      </c>
      <c r="E15" s="24">
        <f>E16+E17</f>
        <v>39295101</v>
      </c>
    </row>
    <row r="16" spans="1:8" s="9" customFormat="1" ht="32.25" x14ac:dyDescent="0.5">
      <c r="A16" s="5"/>
      <c r="B16" s="25" t="s">
        <v>14</v>
      </c>
      <c r="C16" s="26">
        <v>29166189</v>
      </c>
      <c r="D16" s="27">
        <v>17252808</v>
      </c>
      <c r="E16" s="28">
        <v>14695751</v>
      </c>
    </row>
    <row r="17" spans="1:5" s="9" customFormat="1" ht="32.25" x14ac:dyDescent="0.5">
      <c r="A17" s="5"/>
      <c r="B17" s="25" t="s">
        <v>15</v>
      </c>
      <c r="C17" s="26">
        <v>43749284</v>
      </c>
      <c r="D17" s="27">
        <v>28699739</v>
      </c>
      <c r="E17" s="28">
        <v>24599350</v>
      </c>
    </row>
    <row r="18" spans="1:5" s="9" customFormat="1" ht="32.25" x14ac:dyDescent="0.5">
      <c r="A18" s="5"/>
      <c r="B18" s="25"/>
      <c r="C18" s="30"/>
      <c r="D18" s="31"/>
      <c r="E18" s="32"/>
    </row>
    <row r="19" spans="1:5" s="9" customFormat="1" ht="32.25" x14ac:dyDescent="0.5">
      <c r="A19" s="5"/>
      <c r="B19" s="21" t="s">
        <v>16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5" s="9" customFormat="1" ht="32.25" x14ac:dyDescent="0.5">
      <c r="A20" s="5"/>
      <c r="B20" s="25" t="s">
        <v>17</v>
      </c>
      <c r="C20" s="35"/>
      <c r="D20" s="27"/>
      <c r="E20" s="28"/>
    </row>
    <row r="21" spans="1:5" s="9" customFormat="1" ht="32.25" x14ac:dyDescent="0.5">
      <c r="A21" s="5"/>
      <c r="B21" s="25" t="s">
        <v>18</v>
      </c>
      <c r="C21" s="35"/>
      <c r="D21" s="27"/>
      <c r="E21" s="36"/>
    </row>
    <row r="22" spans="1:5" s="9" customFormat="1" ht="32.25" x14ac:dyDescent="0.5">
      <c r="A22" s="5"/>
      <c r="B22" s="25"/>
      <c r="C22" s="30"/>
      <c r="D22" s="31"/>
      <c r="E22" s="32"/>
    </row>
    <row r="23" spans="1:5" s="9" customFormat="1" ht="32.25" x14ac:dyDescent="0.5">
      <c r="A23" s="5"/>
      <c r="B23" s="21" t="s">
        <v>19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5" s="9" customFormat="1" ht="32.25" x14ac:dyDescent="0.5">
      <c r="A24" s="5"/>
      <c r="B24" s="37"/>
      <c r="C24" s="30"/>
      <c r="D24" s="31"/>
      <c r="E24" s="32"/>
    </row>
    <row r="25" spans="1:5" s="9" customFormat="1" ht="32.25" x14ac:dyDescent="0.5">
      <c r="A25" s="5"/>
      <c r="B25" s="21" t="s">
        <v>20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5" s="9" customFormat="1" ht="32.25" x14ac:dyDescent="0.5">
      <c r="A26" s="5"/>
      <c r="B26" s="21"/>
      <c r="C26" s="38"/>
      <c r="D26" s="39"/>
      <c r="E26" s="40"/>
    </row>
    <row r="27" spans="1:5" s="9" customFormat="1" ht="64.5" x14ac:dyDescent="0.5">
      <c r="A27" s="5"/>
      <c r="B27" s="41" t="s">
        <v>21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5" s="9" customFormat="1" ht="32.25" x14ac:dyDescent="0.5">
      <c r="A28" s="5"/>
      <c r="B28" s="42"/>
      <c r="C28" s="43"/>
      <c r="D28" s="44"/>
      <c r="E28" s="45"/>
    </row>
    <row r="29" spans="1:5" s="9" customFormat="1" ht="32.25" x14ac:dyDescent="0.5">
      <c r="A29" s="5"/>
      <c r="B29" s="46"/>
      <c r="C29" s="47"/>
      <c r="D29" s="5"/>
      <c r="E29" s="47"/>
    </row>
    <row r="30" spans="1:5" s="9" customFormat="1" ht="32.25" x14ac:dyDescent="0.5">
      <c r="A30" s="5"/>
      <c r="B30" s="48" t="s">
        <v>5</v>
      </c>
      <c r="C30" s="48" t="s">
        <v>22</v>
      </c>
      <c r="D30" s="48" t="s">
        <v>7</v>
      </c>
      <c r="E30" s="48" t="s">
        <v>23</v>
      </c>
    </row>
    <row r="31" spans="1:5" s="9" customFormat="1" ht="32.25" x14ac:dyDescent="0.5">
      <c r="A31" s="5"/>
      <c r="B31" s="48"/>
      <c r="C31" s="48"/>
      <c r="D31" s="48"/>
      <c r="E31" s="48"/>
    </row>
    <row r="32" spans="1:5" s="9" customFormat="1" ht="32.25" x14ac:dyDescent="0.5">
      <c r="A32" s="5"/>
      <c r="B32" s="49"/>
      <c r="C32" s="18"/>
      <c r="D32" s="19"/>
      <c r="E32" s="50"/>
    </row>
    <row r="33" spans="1:5" s="9" customFormat="1" ht="32.25" x14ac:dyDescent="0.5">
      <c r="A33" s="5"/>
      <c r="B33" s="21" t="s">
        <v>24</v>
      </c>
      <c r="C33" s="51">
        <f>C34+C35</f>
        <v>0</v>
      </c>
      <c r="D33" s="52">
        <f>D34+D35</f>
        <v>0</v>
      </c>
      <c r="E33" s="53">
        <f>E34+E35</f>
        <v>0</v>
      </c>
    </row>
    <row r="34" spans="1:5" s="9" customFormat="1" ht="32.25" x14ac:dyDescent="0.5">
      <c r="A34" s="5"/>
      <c r="B34" s="25" t="s">
        <v>25</v>
      </c>
      <c r="C34" s="54">
        <v>0</v>
      </c>
      <c r="D34" s="55">
        <v>0</v>
      </c>
      <c r="E34" s="56">
        <v>0</v>
      </c>
    </row>
    <row r="35" spans="1:5" s="9" customFormat="1" ht="32.25" x14ac:dyDescent="0.5">
      <c r="A35" s="5"/>
      <c r="B35" s="25" t="s">
        <v>26</v>
      </c>
      <c r="C35" s="54">
        <v>0</v>
      </c>
      <c r="D35" s="55">
        <v>0</v>
      </c>
      <c r="E35" s="56">
        <v>0</v>
      </c>
    </row>
    <row r="36" spans="1:5" s="9" customFormat="1" ht="32.25" x14ac:dyDescent="0.5">
      <c r="A36" s="5"/>
      <c r="B36" s="57"/>
      <c r="C36" s="58"/>
      <c r="D36" s="59"/>
      <c r="E36" s="60"/>
    </row>
    <row r="37" spans="1:5" s="9" customFormat="1" ht="32.25" x14ac:dyDescent="0.5">
      <c r="A37" s="5"/>
      <c r="B37" s="21" t="s">
        <v>27</v>
      </c>
      <c r="C37" s="51">
        <f>C27+C33</f>
        <v>0</v>
      </c>
      <c r="D37" s="52">
        <f>D27+D33</f>
        <v>0</v>
      </c>
      <c r="E37" s="53">
        <f>E27+E33</f>
        <v>0</v>
      </c>
    </row>
    <row r="38" spans="1:5" s="9" customFormat="1" ht="14.45" customHeight="1" x14ac:dyDescent="0.5">
      <c r="A38" s="5"/>
      <c r="B38" s="61"/>
      <c r="C38" s="62"/>
      <c r="D38" s="63"/>
      <c r="E38" s="64"/>
    </row>
    <row r="39" spans="1:5" s="9" customFormat="1" ht="32.25" x14ac:dyDescent="0.5">
      <c r="A39" s="5"/>
      <c r="B39" s="46"/>
      <c r="C39" s="47"/>
      <c r="D39" s="5"/>
      <c r="E39" s="47"/>
    </row>
    <row r="40" spans="1:5" s="9" customFormat="1" ht="14.65" customHeight="1" x14ac:dyDescent="0.5">
      <c r="A40" s="5"/>
      <c r="B40" s="48" t="s">
        <v>5</v>
      </c>
      <c r="C40" s="48" t="s">
        <v>6</v>
      </c>
      <c r="D40" s="48" t="s">
        <v>7</v>
      </c>
      <c r="E40" s="48" t="s">
        <v>8</v>
      </c>
    </row>
    <row r="41" spans="1:5" s="9" customFormat="1" ht="54.75" customHeight="1" x14ac:dyDescent="0.5">
      <c r="A41" s="5"/>
      <c r="B41" s="48"/>
      <c r="C41" s="48"/>
      <c r="D41" s="48"/>
      <c r="E41" s="48"/>
    </row>
    <row r="42" spans="1:5" s="9" customFormat="1" ht="32.25" x14ac:dyDescent="0.5">
      <c r="A42" s="5"/>
      <c r="B42" s="49"/>
      <c r="C42" s="18"/>
      <c r="D42" s="19"/>
      <c r="E42" s="50"/>
    </row>
    <row r="43" spans="1:5" s="9" customFormat="1" ht="32.25" x14ac:dyDescent="0.5">
      <c r="A43" s="5"/>
      <c r="B43" s="21" t="s">
        <v>28</v>
      </c>
      <c r="C43" s="51">
        <f>C44+C45</f>
        <v>0</v>
      </c>
      <c r="D43" s="52">
        <f>D44+D45</f>
        <v>0</v>
      </c>
      <c r="E43" s="53">
        <f>E44+E45</f>
        <v>0</v>
      </c>
    </row>
    <row r="44" spans="1:5" s="9" customFormat="1" ht="32.25" x14ac:dyDescent="0.5">
      <c r="A44" s="5"/>
      <c r="B44" s="25" t="s">
        <v>29</v>
      </c>
      <c r="C44" s="54">
        <v>0</v>
      </c>
      <c r="D44" s="55">
        <v>0</v>
      </c>
      <c r="E44" s="56">
        <v>0</v>
      </c>
    </row>
    <row r="45" spans="1:5" s="9" customFormat="1" ht="32.25" x14ac:dyDescent="0.5">
      <c r="A45" s="5"/>
      <c r="B45" s="25" t="s">
        <v>30</v>
      </c>
      <c r="C45" s="54">
        <v>0</v>
      </c>
      <c r="D45" s="55">
        <v>0</v>
      </c>
      <c r="E45" s="56">
        <v>0</v>
      </c>
    </row>
    <row r="46" spans="1:5" s="9" customFormat="1" ht="32.25" x14ac:dyDescent="0.5">
      <c r="A46" s="5"/>
      <c r="B46" s="21" t="s">
        <v>31</v>
      </c>
      <c r="C46" s="51">
        <f>C47+C48</f>
        <v>0</v>
      </c>
      <c r="D46" s="52">
        <f>D47+D48</f>
        <v>0</v>
      </c>
      <c r="E46" s="53">
        <f>E47+E48</f>
        <v>0</v>
      </c>
    </row>
    <row r="47" spans="1:5" s="9" customFormat="1" ht="32.25" x14ac:dyDescent="0.5">
      <c r="A47" s="5"/>
      <c r="B47" s="25" t="s">
        <v>32</v>
      </c>
      <c r="C47" s="54">
        <v>0</v>
      </c>
      <c r="D47" s="55">
        <v>0</v>
      </c>
      <c r="E47" s="56">
        <v>0</v>
      </c>
    </row>
    <row r="48" spans="1:5" s="9" customFormat="1" ht="28.9" customHeight="1" x14ac:dyDescent="0.5">
      <c r="A48" s="5"/>
      <c r="B48" s="25" t="s">
        <v>33</v>
      </c>
      <c r="C48" s="54">
        <v>0</v>
      </c>
      <c r="D48" s="55">
        <v>0</v>
      </c>
      <c r="E48" s="56">
        <v>0</v>
      </c>
    </row>
    <row r="49" spans="1:5" s="9" customFormat="1" ht="32.25" x14ac:dyDescent="0.5">
      <c r="A49" s="5"/>
      <c r="B49" s="57"/>
      <c r="C49" s="58"/>
      <c r="D49" s="59"/>
      <c r="E49" s="60"/>
    </row>
    <row r="50" spans="1:5" s="9" customFormat="1" ht="32.25" x14ac:dyDescent="0.5">
      <c r="A50" s="5"/>
      <c r="B50" s="21" t="s">
        <v>34</v>
      </c>
      <c r="C50" s="51">
        <f>C43-C46</f>
        <v>0</v>
      </c>
      <c r="D50" s="52">
        <f>D43-D46</f>
        <v>0</v>
      </c>
      <c r="E50" s="53">
        <f>E43-E46</f>
        <v>0</v>
      </c>
    </row>
    <row r="51" spans="1:5" s="9" customFormat="1" ht="32.25" x14ac:dyDescent="0.5">
      <c r="A51" s="5"/>
      <c r="B51" s="65"/>
      <c r="C51" s="62"/>
      <c r="D51" s="63"/>
      <c r="E51" s="64"/>
    </row>
    <row r="52" spans="1:5" s="9" customFormat="1" ht="32.25" x14ac:dyDescent="0.5">
      <c r="A52" s="5"/>
      <c r="B52" s="47"/>
      <c r="C52" s="47"/>
      <c r="D52" s="5"/>
      <c r="E52" s="47"/>
    </row>
    <row r="53" spans="1:5" s="9" customFormat="1" ht="14.65" customHeight="1" x14ac:dyDescent="0.5">
      <c r="A53" s="5"/>
      <c r="B53" s="48" t="s">
        <v>5</v>
      </c>
      <c r="C53" s="48" t="s">
        <v>6</v>
      </c>
      <c r="D53" s="48" t="s">
        <v>7</v>
      </c>
      <c r="E53" s="48" t="s">
        <v>8</v>
      </c>
    </row>
    <row r="54" spans="1:5" s="9" customFormat="1" ht="47.25" customHeight="1" x14ac:dyDescent="0.5">
      <c r="A54" s="5"/>
      <c r="B54" s="48"/>
      <c r="C54" s="48"/>
      <c r="D54" s="48"/>
      <c r="E54" s="48"/>
    </row>
    <row r="55" spans="1:5" s="9" customFormat="1" ht="22.15" customHeight="1" x14ac:dyDescent="0.5">
      <c r="A55" s="5"/>
      <c r="B55" s="49"/>
      <c r="C55" s="18"/>
      <c r="D55" s="19"/>
      <c r="E55" s="50"/>
    </row>
    <row r="56" spans="1:5" s="9" customFormat="1" ht="32.25" x14ac:dyDescent="0.5">
      <c r="A56" s="5"/>
      <c r="B56" s="25" t="s">
        <v>35</v>
      </c>
      <c r="C56" s="26">
        <v>29166189</v>
      </c>
      <c r="D56" s="27">
        <v>17252808</v>
      </c>
      <c r="E56" s="28">
        <v>13969171</v>
      </c>
    </row>
    <row r="57" spans="1:5" s="9" customFormat="1" ht="64.5" x14ac:dyDescent="0.5">
      <c r="A57" s="5"/>
      <c r="B57" s="41" t="s">
        <v>36</v>
      </c>
      <c r="C57" s="51">
        <f>C58-C59</f>
        <v>0</v>
      </c>
      <c r="D57" s="52">
        <f>D58+D59</f>
        <v>0</v>
      </c>
      <c r="E57" s="53">
        <f>E58+E59</f>
        <v>0</v>
      </c>
    </row>
    <row r="58" spans="1:5" s="9" customFormat="1" ht="32.25" x14ac:dyDescent="0.5">
      <c r="A58" s="5"/>
      <c r="B58" s="66" t="s">
        <v>29</v>
      </c>
      <c r="C58" s="54">
        <v>0</v>
      </c>
      <c r="D58" s="55">
        <v>0</v>
      </c>
      <c r="E58" s="56">
        <v>0</v>
      </c>
    </row>
    <row r="59" spans="1:5" s="9" customFormat="1" ht="32.25" x14ac:dyDescent="0.5">
      <c r="A59" s="5"/>
      <c r="B59" s="66" t="s">
        <v>32</v>
      </c>
      <c r="C59" s="54">
        <v>0</v>
      </c>
      <c r="D59" s="55">
        <v>0</v>
      </c>
      <c r="E59" s="56">
        <v>0</v>
      </c>
    </row>
    <row r="60" spans="1:5" s="9" customFormat="1" ht="32.25" x14ac:dyDescent="0.5">
      <c r="A60" s="5"/>
      <c r="B60" s="57"/>
      <c r="C60" s="58"/>
      <c r="D60" s="59"/>
      <c r="E60" s="60"/>
    </row>
    <row r="61" spans="1:5" s="9" customFormat="1" ht="28.9" customHeight="1" x14ac:dyDescent="0.5">
      <c r="A61" s="5"/>
      <c r="B61" s="25" t="s">
        <v>14</v>
      </c>
      <c r="C61" s="26">
        <v>29166189</v>
      </c>
      <c r="D61" s="27">
        <v>17252808</v>
      </c>
      <c r="E61" s="28">
        <v>13969171</v>
      </c>
    </row>
    <row r="62" spans="1:5" s="9" customFormat="1" ht="32.25" x14ac:dyDescent="0.5">
      <c r="A62" s="5"/>
      <c r="B62" s="57"/>
      <c r="C62" s="58"/>
      <c r="D62" s="59"/>
      <c r="E62" s="60"/>
    </row>
    <row r="63" spans="1:5" s="9" customFormat="1" ht="32.25" x14ac:dyDescent="0.5">
      <c r="A63" s="5"/>
      <c r="B63" s="25" t="s">
        <v>17</v>
      </c>
      <c r="C63" s="67">
        <v>0</v>
      </c>
      <c r="D63" s="55">
        <v>0</v>
      </c>
      <c r="E63" s="56">
        <v>0</v>
      </c>
    </row>
    <row r="64" spans="1:5" s="9" customFormat="1" ht="32.25" x14ac:dyDescent="0.5">
      <c r="A64" s="5"/>
      <c r="B64" s="57"/>
      <c r="C64" s="58"/>
      <c r="D64" s="59"/>
      <c r="E64" s="60"/>
    </row>
    <row r="65" spans="1:5" s="9" customFormat="1" ht="32.25" x14ac:dyDescent="0.5">
      <c r="A65" s="5"/>
      <c r="B65" s="21" t="s">
        <v>37</v>
      </c>
      <c r="C65" s="51">
        <f>C56+C57-C61+C63</f>
        <v>0</v>
      </c>
      <c r="D65" s="52">
        <f>D56+D57-D61+D63</f>
        <v>0</v>
      </c>
      <c r="E65" s="53">
        <f>E56+E57-E61+E63</f>
        <v>0</v>
      </c>
    </row>
    <row r="66" spans="1:5" s="9" customFormat="1" ht="32.25" x14ac:dyDescent="0.5">
      <c r="A66" s="5"/>
      <c r="B66" s="68"/>
      <c r="C66" s="69"/>
      <c r="D66" s="70"/>
      <c r="E66" s="71"/>
    </row>
    <row r="67" spans="1:5" s="9" customFormat="1" ht="32.25" x14ac:dyDescent="0.5">
      <c r="A67" s="5"/>
      <c r="B67" s="21" t="s">
        <v>38</v>
      </c>
      <c r="C67" s="51">
        <f>C65-C57</f>
        <v>0</v>
      </c>
      <c r="D67" s="52">
        <f>D65-D57</f>
        <v>0</v>
      </c>
      <c r="E67" s="53">
        <f>E65-E57</f>
        <v>0</v>
      </c>
    </row>
    <row r="68" spans="1:5" s="9" customFormat="1" ht="32.25" x14ac:dyDescent="0.5">
      <c r="A68" s="5"/>
      <c r="B68" s="61"/>
      <c r="C68" s="62"/>
      <c r="D68" s="63"/>
      <c r="E68" s="64"/>
    </row>
    <row r="69" spans="1:5" s="9" customFormat="1" ht="32.25" x14ac:dyDescent="0.5">
      <c r="A69" s="5"/>
      <c r="B69" s="72"/>
      <c r="C69" s="72"/>
      <c r="D69" s="5"/>
      <c r="E69" s="72"/>
    </row>
    <row r="70" spans="1:5" s="9" customFormat="1" ht="32.25" x14ac:dyDescent="0.5">
      <c r="A70" s="5"/>
      <c r="B70" s="73" t="s">
        <v>39</v>
      </c>
      <c r="C70" s="74" t="s">
        <v>6</v>
      </c>
      <c r="D70" s="75" t="s">
        <v>7</v>
      </c>
      <c r="E70" s="73" t="s">
        <v>40</v>
      </c>
    </row>
    <row r="71" spans="1:5" s="9" customFormat="1" ht="32.25" x14ac:dyDescent="0.5">
      <c r="A71" s="5"/>
      <c r="B71" s="76"/>
      <c r="C71" s="77"/>
      <c r="D71" s="78"/>
      <c r="E71" s="76"/>
    </row>
    <row r="72" spans="1:5" s="9" customFormat="1" ht="32.25" x14ac:dyDescent="0.5">
      <c r="A72" s="5"/>
      <c r="B72" s="17"/>
      <c r="C72" s="18"/>
      <c r="D72" s="19"/>
      <c r="E72" s="20"/>
    </row>
    <row r="73" spans="1:5" s="9" customFormat="1" ht="32.25" x14ac:dyDescent="0.5">
      <c r="A73" s="5"/>
      <c r="B73" s="25" t="s">
        <v>11</v>
      </c>
      <c r="C73" s="26">
        <v>43749284</v>
      </c>
      <c r="D73" s="27">
        <v>28699739</v>
      </c>
      <c r="E73" s="28">
        <v>15049544</v>
      </c>
    </row>
    <row r="74" spans="1:5" s="9" customFormat="1" ht="64.5" x14ac:dyDescent="0.5">
      <c r="A74" s="5"/>
      <c r="B74" s="41" t="s">
        <v>41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5" s="9" customFormat="1" ht="32.25" x14ac:dyDescent="0.5">
      <c r="A75" s="5"/>
      <c r="B75" s="66" t="s">
        <v>30</v>
      </c>
      <c r="C75" s="26">
        <v>0</v>
      </c>
      <c r="D75" s="27">
        <v>0</v>
      </c>
      <c r="E75" s="28">
        <v>0</v>
      </c>
    </row>
    <row r="76" spans="1:5" s="9" customFormat="1" ht="32.25" x14ac:dyDescent="0.5">
      <c r="A76" s="5"/>
      <c r="B76" s="66" t="s">
        <v>33</v>
      </c>
      <c r="C76" s="26">
        <v>0</v>
      </c>
      <c r="D76" s="27">
        <v>0</v>
      </c>
      <c r="E76" s="28">
        <v>0</v>
      </c>
    </row>
    <row r="77" spans="1:5" s="9" customFormat="1" ht="32.25" x14ac:dyDescent="0.5">
      <c r="A77" s="5"/>
      <c r="B77" s="57"/>
      <c r="C77" s="30"/>
      <c r="D77" s="31"/>
      <c r="E77" s="32"/>
    </row>
    <row r="78" spans="1:5" s="9" customFormat="1" ht="28.9" customHeight="1" x14ac:dyDescent="0.5">
      <c r="A78" s="5"/>
      <c r="B78" s="25" t="s">
        <v>42</v>
      </c>
      <c r="C78" s="26">
        <v>43749284</v>
      </c>
      <c r="D78" s="27">
        <v>28699739</v>
      </c>
      <c r="E78" s="28">
        <v>15049544</v>
      </c>
    </row>
    <row r="79" spans="1:5" s="9" customFormat="1" ht="32.25" x14ac:dyDescent="0.5">
      <c r="A79" s="5"/>
      <c r="B79" s="57"/>
      <c r="C79" s="30"/>
      <c r="D79" s="31"/>
      <c r="E79" s="32"/>
    </row>
    <row r="80" spans="1:5" s="9" customFormat="1" ht="32.25" x14ac:dyDescent="0.5">
      <c r="A80" s="5"/>
      <c r="B80" s="25" t="s">
        <v>18</v>
      </c>
      <c r="C80" s="35"/>
      <c r="D80" s="27"/>
      <c r="E80" s="28"/>
    </row>
    <row r="81" spans="1:5" s="9" customFormat="1" ht="32.25" x14ac:dyDescent="0.5">
      <c r="A81" s="5"/>
      <c r="B81" s="57"/>
      <c r="C81" s="30"/>
      <c r="D81" s="31"/>
      <c r="E81" s="32"/>
    </row>
    <row r="82" spans="1:5" s="9" customFormat="1" ht="32.25" x14ac:dyDescent="0.5">
      <c r="A82" s="5"/>
      <c r="B82" s="21" t="s">
        <v>43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7"/>
      <c r="C83" s="30"/>
      <c r="D83" s="31"/>
      <c r="E83" s="32"/>
    </row>
    <row r="84" spans="1:5" s="9" customFormat="1" ht="64.5" x14ac:dyDescent="0.5">
      <c r="A84" s="5"/>
      <c r="B84" s="41" t="s">
        <v>44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1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56:E67 C73:E84" xr:uid="{FA4F147C-CCFD-495D-B964-37A45E367B53}">
      <formula1>-1.79769313486231E+100</formula1>
      <formula2>1.79769313486231E+100</formula2>
    </dataValidation>
    <dataValidation allowBlank="1" showInputMessage="1" showErrorMessage="1" prompt="31 de diciembre de 20XN-1 (e)" sqref="D9 D55 D32 D42 D72" xr:uid="{1B36B437-BDA1-4BE4-BA98-58E7A0D8E25C}"/>
    <dataValidation allowBlank="1" showInputMessage="1" showErrorMessage="1" prompt="20XN (d)" sqref="B9:C9 B55:C55 B32:C32 B42:C42 B72:C72" xr:uid="{5D7E2FE7-5B76-4BDA-9829-ED411DF05F97}"/>
  </dataValidations>
  <printOptions verticalCentered="1"/>
  <pageMargins left="0.59055118110236227" right="0" top="0.74803149606299213" bottom="0.74803149606299213" header="0" footer="0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2022-08-17T15:18:08Z</dcterms:created>
  <dcterms:modified xsi:type="dcterms:W3CDTF">2022-08-17T15:18:27Z</dcterms:modified>
</cp:coreProperties>
</file>