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SEGUNDO TRIMESTRE 2022\"/>
    </mc:Choice>
  </mc:AlternateContent>
  <xr:revisionPtr revIDLastSave="0" documentId="8_{7A0232DB-1BCE-462B-AECF-8A6FC0F805C1}" xr6:coauthVersionLast="47" xr6:coauthVersionMax="47" xr10:uidLastSave="{00000000-0000-0000-0000-000000000000}"/>
  <bookViews>
    <workbookView xWindow="-120" yWindow="-120" windowWidth="29040" windowHeight="15840" xr2:uid="{D9078816-70B7-411E-A98D-797654C9B984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1" l="1"/>
  <c r="D82" i="1"/>
  <c r="C82" i="1"/>
  <c r="C84" i="1" s="1"/>
  <c r="E74" i="1"/>
  <c r="E82" i="1" s="1"/>
  <c r="E84" i="1" s="1"/>
  <c r="D74" i="1"/>
  <c r="C74" i="1"/>
  <c r="E67" i="1"/>
  <c r="E65" i="1"/>
  <c r="D65" i="1"/>
  <c r="D67" i="1" s="1"/>
  <c r="E57" i="1"/>
  <c r="D57" i="1"/>
  <c r="C57" i="1"/>
  <c r="C65" i="1" s="1"/>
  <c r="C67" i="1" s="1"/>
  <c r="C50" i="1"/>
  <c r="E46" i="1"/>
  <c r="D46" i="1"/>
  <c r="C46" i="1"/>
  <c r="E43" i="1"/>
  <c r="E50" i="1" s="1"/>
  <c r="D43" i="1"/>
  <c r="D50" i="1" s="1"/>
  <c r="C43" i="1"/>
  <c r="E33" i="1"/>
  <c r="D33" i="1"/>
  <c r="C33" i="1"/>
  <c r="C23" i="1"/>
  <c r="C25" i="1" s="1"/>
  <c r="C27" i="1" s="1"/>
  <c r="C37" i="1" s="1"/>
  <c r="E19" i="1"/>
  <c r="D19" i="1"/>
  <c r="C19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</calcChain>
</file>

<file path=xl/sharedStrings.xml><?xml version="1.0" encoding="utf-8"?>
<sst xmlns="http://schemas.openxmlformats.org/spreadsheetml/2006/main" count="64" uniqueCount="44">
  <si>
    <t>INSTITUTO DE CAPACITACION Y PRODUCTIVIDAD PARA EL TRABAJO DEL ESTADO DE OAXACA</t>
  </si>
  <si>
    <t>Balance Presupuestario - LDF</t>
  </si>
  <si>
    <t>Del 1 de Enero al 31 de Marzo de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</si>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</sst>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indent="3"/>
    </xf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0" fontId="7" fillId="0" borderId="0" xfId="0" applyFont="1" applyAlignment="1">
      <alignment horizontal="center"/>
    </xf>
    <xf numFmtId="3" fontId="10" fillId="3" borderId="11" xfId="0" applyNumberFormat="1" applyFont="1" applyFill="1" applyBorder="1"/>
    <xf numFmtId="3" fontId="11" fillId="3" borderId="11" xfId="0" applyNumberFormat="1" applyFont="1" applyFill="1" applyBorder="1"/>
    <xf numFmtId="3" fontId="12" fillId="0" borderId="10" xfId="0" applyNumberFormat="1" applyFont="1" applyBorder="1" applyProtection="1">
      <protection locked="0"/>
    </xf>
    <xf numFmtId="0" fontId="6" fillId="0" borderId="10" xfId="0" applyFont="1" applyBorder="1" applyAlignment="1">
      <alignment horizontal="left" vertical="center" indent="3"/>
    </xf>
    <xf numFmtId="3" fontId="6" fillId="0" borderId="4" xfId="0" applyNumberFormat="1" applyFont="1" applyBorder="1"/>
    <xf numFmtId="3" fontId="6" fillId="0" borderId="3" xfId="0" applyNumberFormat="1" applyFont="1" applyBorder="1"/>
    <xf numFmtId="3" fontId="6" fillId="0" borderId="10" xfId="0" applyNumberFormat="1" applyFont="1" applyBorder="1"/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left" vertical="center" wrapText="1" indent="3"/>
    </xf>
    <xf numFmtId="3" fontId="4" fillId="0" borderId="7" xfId="0" applyNumberFormat="1" applyFont="1" applyBorder="1"/>
    <xf numFmtId="3" fontId="4" fillId="0" borderId="5" xfId="0" applyNumberFormat="1" applyFont="1" applyBorder="1"/>
    <xf numFmtId="3" fontId="4" fillId="0" borderId="1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wrapText="1" indent="6"/>
    </xf>
    <xf numFmtId="3" fontId="11" fillId="3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4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3820346</xdr:colOff>
      <xdr:row>0</xdr:row>
      <xdr:rowOff>0</xdr:rowOff>
    </xdr:from>
    <xdr:to>
      <xdr:col>4</xdr:col>
      <xdr:colOff>4191000</xdr:colOff>
      <xdr:row>2</xdr:row>
      <xdr:rowOff>642937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67F6AD-A6A1-473E-B0D8-07E34EBC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0096" y="0"/>
          <a:ext cx="4923604" cy="1709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7BE7-7F34-4809-966B-83D858593C39}">
  <sheetPr>
    <pageSetUpPr fitToPage="1"/>
  </sheetPr>
  <dimension ref="A1:H17296"/>
  <sheetViews>
    <sheetView showGridLines="0" tabSelected="1" zoomScale="40" zoomScaleNormal="40" zoomScaleSheetLayoutView="30" workbookViewId="0">
      <selection activeCell="O10" sqref="O10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55.5" customHeight="1" x14ac:dyDescent="0.25"/>
    <row r="4" spans="1:8" s="9" customFormat="1" ht="32.25" x14ac:dyDescent="0.5">
      <c r="A4" s="5"/>
      <c r="B4" s="6" t="s">
        <v>0</v>
      </c>
      <c r="C4" s="7"/>
      <c r="D4" s="7"/>
      <c r="E4" s="7"/>
      <c r="F4" s="8"/>
      <c r="G4" s="8"/>
      <c r="H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2</v>
      </c>
      <c r="C6" s="11"/>
      <c r="D6" s="11"/>
      <c r="E6" s="12"/>
    </row>
    <row r="7" spans="1:8" s="9" customFormat="1" ht="32.25" x14ac:dyDescent="0.5">
      <c r="A7" s="5"/>
      <c r="B7" s="13" t="s">
        <v>3</v>
      </c>
      <c r="C7" s="14"/>
      <c r="D7" s="14"/>
      <c r="E7" s="15"/>
    </row>
    <row r="8" spans="1:8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8</v>
      </c>
      <c r="C10" s="22">
        <f>C11+C12+C13</f>
        <v>89119910</v>
      </c>
      <c r="D10" s="23">
        <f>D11+D12+D13+1</f>
        <v>20244007</v>
      </c>
      <c r="E10" s="24">
        <f>E11+E12+E13</f>
        <v>8287383</v>
      </c>
    </row>
    <row r="11" spans="1:8" s="9" customFormat="1" ht="32.25" x14ac:dyDescent="0.5">
      <c r="A11" s="5"/>
      <c r="B11" s="25" t="s">
        <v>9</v>
      </c>
      <c r="C11" s="26">
        <v>35647963</v>
      </c>
      <c r="D11" s="27">
        <v>7955734</v>
      </c>
      <c r="E11" s="28">
        <v>4709431</v>
      </c>
    </row>
    <row r="12" spans="1:8" s="9" customFormat="1" ht="32.25" x14ac:dyDescent="0.5">
      <c r="A12" s="5"/>
      <c r="B12" s="25" t="s">
        <v>10</v>
      </c>
      <c r="C12" s="26">
        <v>53471947</v>
      </c>
      <c r="D12" s="27">
        <v>12288272</v>
      </c>
      <c r="E12" s="28">
        <v>3577952</v>
      </c>
      <c r="F12" s="29"/>
    </row>
    <row r="13" spans="1:8" s="9" customFormat="1" ht="32.25" x14ac:dyDescent="0.5">
      <c r="A13" s="5"/>
      <c r="B13" s="25" t="s">
        <v>11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12</v>
      </c>
      <c r="C15" s="22">
        <f>C16+C17</f>
        <v>89119910</v>
      </c>
      <c r="D15" s="23">
        <f>D16+D17+1</f>
        <v>20244007</v>
      </c>
      <c r="E15" s="24">
        <f>E16+E17</f>
        <v>8287383</v>
      </c>
    </row>
    <row r="16" spans="1:8" s="9" customFormat="1" ht="32.25" x14ac:dyDescent="0.5">
      <c r="A16" s="5"/>
      <c r="B16" s="25" t="s">
        <v>13</v>
      </c>
      <c r="C16" s="26">
        <v>35647963</v>
      </c>
      <c r="D16" s="27">
        <v>7955734</v>
      </c>
      <c r="E16" s="28">
        <v>4709431</v>
      </c>
      <c r="F16" s="29"/>
    </row>
    <row r="17" spans="1:5" s="9" customFormat="1" ht="32.25" x14ac:dyDescent="0.5">
      <c r="A17" s="5"/>
      <c r="B17" s="25" t="s">
        <v>14</v>
      </c>
      <c r="C17" s="26">
        <v>53471947</v>
      </c>
      <c r="D17" s="27">
        <v>12288272</v>
      </c>
      <c r="E17" s="28">
        <v>3577952</v>
      </c>
    </row>
    <row r="18" spans="1:5" s="9" customFormat="1" ht="32.25" x14ac:dyDescent="0.5">
      <c r="A18" s="5"/>
      <c r="B18" s="25"/>
      <c r="C18" s="30"/>
      <c r="D18" s="31"/>
      <c r="E18" s="32"/>
    </row>
    <row r="19" spans="1:5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5" t="s">
        <v>16</v>
      </c>
      <c r="C20" s="35"/>
      <c r="D20" s="27"/>
      <c r="E20" s="28"/>
    </row>
    <row r="21" spans="1:5" s="9" customFormat="1" ht="32.25" x14ac:dyDescent="0.5">
      <c r="A21" s="5"/>
      <c r="B21" s="25" t="s">
        <v>17</v>
      </c>
      <c r="C21" s="35"/>
      <c r="D21" s="27"/>
      <c r="E21" s="36"/>
    </row>
    <row r="22" spans="1:5" s="9" customFormat="1" ht="32.25" x14ac:dyDescent="0.5">
      <c r="A22" s="5"/>
      <c r="B22" s="25"/>
      <c r="C22" s="30"/>
      <c r="D22" s="31"/>
      <c r="E22" s="32"/>
    </row>
    <row r="23" spans="1:5" s="9" customFormat="1" ht="32.25" x14ac:dyDescent="0.5">
      <c r="A23" s="5"/>
      <c r="B23" s="21" t="s">
        <v>18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19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20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4</v>
      </c>
      <c r="C30" s="48" t="s">
        <v>21</v>
      </c>
      <c r="D30" s="48" t="s">
        <v>6</v>
      </c>
      <c r="E30" s="48" t="s">
        <v>22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23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5" t="s">
        <v>24</v>
      </c>
      <c r="C34" s="54">
        <v>0</v>
      </c>
      <c r="D34" s="55">
        <v>0</v>
      </c>
      <c r="E34" s="56">
        <v>0</v>
      </c>
    </row>
    <row r="35" spans="1:5" s="9" customFormat="1" ht="32.25" x14ac:dyDescent="0.5">
      <c r="A35" s="5"/>
      <c r="B35" s="25" t="s">
        <v>25</v>
      </c>
      <c r="C35" s="54">
        <v>0</v>
      </c>
      <c r="D35" s="55">
        <v>0</v>
      </c>
      <c r="E35" s="56">
        <v>0</v>
      </c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26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4</v>
      </c>
      <c r="C40" s="48" t="s">
        <v>5</v>
      </c>
      <c r="D40" s="48" t="s">
        <v>6</v>
      </c>
      <c r="E40" s="48" t="s">
        <v>7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27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5" t="s">
        <v>28</v>
      </c>
      <c r="C44" s="54">
        <v>0</v>
      </c>
      <c r="D44" s="55">
        <v>0</v>
      </c>
      <c r="E44" s="56">
        <v>0</v>
      </c>
    </row>
    <row r="45" spans="1:5" s="9" customFormat="1" ht="32.25" x14ac:dyDescent="0.5">
      <c r="A45" s="5"/>
      <c r="B45" s="25" t="s">
        <v>29</v>
      </c>
      <c r="C45" s="54">
        <v>0</v>
      </c>
      <c r="D45" s="55">
        <v>0</v>
      </c>
      <c r="E45" s="56">
        <v>0</v>
      </c>
    </row>
    <row r="46" spans="1:5" s="9" customFormat="1" ht="32.25" x14ac:dyDescent="0.5">
      <c r="A46" s="5"/>
      <c r="B46" s="21" t="s">
        <v>30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5" t="s">
        <v>31</v>
      </c>
      <c r="C47" s="54">
        <v>0</v>
      </c>
      <c r="D47" s="55">
        <v>0</v>
      </c>
      <c r="E47" s="56">
        <v>0</v>
      </c>
    </row>
    <row r="48" spans="1:5" s="9" customFormat="1" ht="28.9" customHeight="1" x14ac:dyDescent="0.5">
      <c r="A48" s="5"/>
      <c r="B48" s="25" t="s">
        <v>32</v>
      </c>
      <c r="C48" s="54">
        <v>0</v>
      </c>
      <c r="D48" s="55">
        <v>0</v>
      </c>
      <c r="E48" s="56">
        <v>0</v>
      </c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33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4</v>
      </c>
      <c r="C53" s="48" t="s">
        <v>5</v>
      </c>
      <c r="D53" s="48" t="s">
        <v>6</v>
      </c>
      <c r="E53" s="48" t="s">
        <v>7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5" t="s">
        <v>34</v>
      </c>
      <c r="C56" s="26">
        <v>35647963</v>
      </c>
      <c r="D56" s="27">
        <v>7955734</v>
      </c>
      <c r="E56" s="28">
        <v>4709431</v>
      </c>
    </row>
    <row r="57" spans="1:5" s="9" customFormat="1" ht="64.5" x14ac:dyDescent="0.5">
      <c r="A57" s="5"/>
      <c r="B57" s="41" t="s">
        <v>35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28</v>
      </c>
      <c r="C58" s="54">
        <v>0</v>
      </c>
      <c r="D58" s="55">
        <v>0</v>
      </c>
      <c r="E58" s="56">
        <v>0</v>
      </c>
    </row>
    <row r="59" spans="1:5" s="9" customFormat="1" ht="32.25" x14ac:dyDescent="0.5">
      <c r="A59" s="5"/>
      <c r="B59" s="66" t="s">
        <v>31</v>
      </c>
      <c r="C59" s="54">
        <v>0</v>
      </c>
      <c r="D59" s="55">
        <v>0</v>
      </c>
      <c r="E59" s="56">
        <v>0</v>
      </c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5" t="s">
        <v>13</v>
      </c>
      <c r="C61" s="26">
        <v>35647963</v>
      </c>
      <c r="D61" s="27">
        <v>7955734</v>
      </c>
      <c r="E61" s="28">
        <v>4709431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5" t="s">
        <v>16</v>
      </c>
      <c r="C63" s="67">
        <v>0</v>
      </c>
      <c r="D63" s="55">
        <v>0</v>
      </c>
      <c r="E63" s="56">
        <v>0</v>
      </c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36</v>
      </c>
      <c r="C65" s="51">
        <f>C56+C57-C61+C63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37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38</v>
      </c>
      <c r="C70" s="74" t="s">
        <v>5</v>
      </c>
      <c r="D70" s="75" t="s">
        <v>6</v>
      </c>
      <c r="E70" s="73" t="s">
        <v>39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5" t="s">
        <v>10</v>
      </c>
      <c r="C73" s="26">
        <v>53471947</v>
      </c>
      <c r="D73" s="27">
        <v>12288272</v>
      </c>
      <c r="E73" s="28">
        <v>3577952</v>
      </c>
    </row>
    <row r="74" spans="1:5" s="9" customFormat="1" ht="64.5" x14ac:dyDescent="0.5">
      <c r="A74" s="5"/>
      <c r="B74" s="41" t="s">
        <v>40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29</v>
      </c>
      <c r="C75" s="26">
        <v>0</v>
      </c>
      <c r="D75" s="27">
        <v>0</v>
      </c>
      <c r="E75" s="28">
        <v>0</v>
      </c>
    </row>
    <row r="76" spans="1:5" s="9" customFormat="1" ht="32.25" x14ac:dyDescent="0.5">
      <c r="A76" s="5"/>
      <c r="B76" s="66" t="s">
        <v>32</v>
      </c>
      <c r="C76" s="26">
        <v>0</v>
      </c>
      <c r="D76" s="27">
        <v>0</v>
      </c>
      <c r="E76" s="28">
        <v>0</v>
      </c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5" t="s">
        <v>41</v>
      </c>
      <c r="C78" s="26">
        <v>53471947</v>
      </c>
      <c r="D78" s="27">
        <v>12288272</v>
      </c>
      <c r="E78" s="28">
        <v>3577952</v>
      </c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5" t="s">
        <v>17</v>
      </c>
      <c r="C80" s="35"/>
      <c r="D80" s="27"/>
      <c r="E80" s="28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42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43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33:E37 C43:E50 C10:E27 C73:E84" xr:uid="{1E6B02B7-544C-4FAC-A6EF-2A41F34C6A9D}">
      <formula1>-1.79769313486231E+100</formula1>
      <formula2>1.79769313486231E+100</formula2>
    </dataValidation>
    <dataValidation allowBlank="1" showInputMessage="1" showErrorMessage="1" prompt="31 de diciembre de 20XN-1 (e)" sqref="D9 D55 D32 D42 D72" xr:uid="{353B2EA6-7A93-4A83-BC52-00E5E16FF683}"/>
    <dataValidation allowBlank="1" showInputMessage="1" showErrorMessage="1" prompt="20XN (d)" sqref="B9:C9 B55:C55 B32:C32 B42:C42 B72:C72" xr:uid="{52128545-9E81-4ED0-9363-3D42E1180B22}"/>
  </dataValidations>
  <printOptions verticalCentered="1"/>
  <pageMargins left="0.59055118110236227" right="0" top="0.15748031496062992" bottom="0.74803149606299213" header="0" footer="0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2022-08-12T02:51:12Z</dcterms:created>
  <dcterms:modified xsi:type="dcterms:W3CDTF">2022-08-12T02:51:27Z</dcterms:modified>
</cp:coreProperties>
</file>