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ISCIPLINA FINANCIERA\2018\TERCER TRIMESTRE 2018\"/>
    </mc:Choice>
  </mc:AlternateContent>
  <xr:revisionPtr revIDLastSave="0" documentId="8_{079C9D1A-2CAD-4A28-BF90-B3F2AF4F5117}" xr6:coauthVersionLast="47" xr6:coauthVersionMax="47" xr10:uidLastSave="{00000000-0000-0000-0000-000000000000}"/>
  <bookViews>
    <workbookView xWindow="-120" yWindow="-120" windowWidth="29040" windowHeight="15840" xr2:uid="{4DA7974F-D4B1-43BF-A5BD-A297A1D2ABAF}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8" i="1" l="1"/>
  <c r="H77" i="1"/>
  <c r="H76" i="1"/>
  <c r="H74" i="1" s="1"/>
  <c r="H75" i="1"/>
  <c r="G74" i="1"/>
  <c r="F74" i="1"/>
  <c r="E74" i="1"/>
  <c r="D74" i="1"/>
  <c r="C74" i="1"/>
  <c r="H73" i="1"/>
  <c r="H72" i="1"/>
  <c r="H71" i="1"/>
  <c r="H70" i="1"/>
  <c r="H69" i="1"/>
  <c r="H68" i="1"/>
  <c r="H67" i="1"/>
  <c r="H66" i="1"/>
  <c r="H64" i="1"/>
  <c r="G64" i="1"/>
  <c r="F64" i="1"/>
  <c r="F46" i="1" s="1"/>
  <c r="E64" i="1"/>
  <c r="D64" i="1"/>
  <c r="D46" i="1" s="1"/>
  <c r="C64" i="1"/>
  <c r="H63" i="1"/>
  <c r="H62" i="1"/>
  <c r="H61" i="1"/>
  <c r="H60" i="1"/>
  <c r="H59" i="1"/>
  <c r="H58" i="1"/>
  <c r="H57" i="1"/>
  <c r="H56" i="1" s="1"/>
  <c r="G56" i="1"/>
  <c r="F56" i="1"/>
  <c r="E56" i="1"/>
  <c r="D56" i="1"/>
  <c r="C56" i="1"/>
  <c r="H55" i="1"/>
  <c r="H54" i="1"/>
  <c r="H53" i="1"/>
  <c r="H52" i="1"/>
  <c r="H51" i="1"/>
  <c r="H50" i="1"/>
  <c r="H49" i="1"/>
  <c r="H48" i="1"/>
  <c r="H47" i="1" s="1"/>
  <c r="H46" i="1" s="1"/>
  <c r="H80" i="1" s="1"/>
  <c r="G47" i="1"/>
  <c r="F47" i="1"/>
  <c r="E47" i="1"/>
  <c r="E46" i="1" s="1"/>
  <c r="E80" i="1" s="1"/>
  <c r="D47" i="1"/>
  <c r="C47" i="1"/>
  <c r="G46" i="1"/>
  <c r="C46" i="1"/>
  <c r="H44" i="1"/>
  <c r="H43" i="1"/>
  <c r="H42" i="1"/>
  <c r="H41" i="1"/>
  <c r="H40" i="1" s="1"/>
  <c r="G40" i="1"/>
  <c r="F40" i="1"/>
  <c r="E40" i="1"/>
  <c r="D40" i="1"/>
  <c r="C40" i="1"/>
  <c r="H39" i="1"/>
  <c r="H38" i="1"/>
  <c r="H37" i="1"/>
  <c r="H36" i="1"/>
  <c r="H35" i="1"/>
  <c r="H34" i="1"/>
  <c r="H33" i="1"/>
  <c r="H32" i="1"/>
  <c r="H31" i="1"/>
  <c r="H30" i="1"/>
  <c r="G30" i="1"/>
  <c r="F30" i="1"/>
  <c r="F12" i="1" s="1"/>
  <c r="E30" i="1"/>
  <c r="D30" i="1"/>
  <c r="D12" i="1" s="1"/>
  <c r="C30" i="1"/>
  <c r="H29" i="1"/>
  <c r="H28" i="1"/>
  <c r="H27" i="1"/>
  <c r="H26" i="1"/>
  <c r="H25" i="1"/>
  <c r="H24" i="1"/>
  <c r="H23" i="1"/>
  <c r="H22" i="1" s="1"/>
  <c r="G22" i="1"/>
  <c r="F22" i="1"/>
  <c r="E22" i="1"/>
  <c r="D22" i="1"/>
  <c r="C22" i="1"/>
  <c r="H21" i="1"/>
  <c r="H20" i="1"/>
  <c r="H19" i="1"/>
  <c r="H18" i="1"/>
  <c r="H17" i="1"/>
  <c r="H16" i="1"/>
  <c r="H15" i="1"/>
  <c r="H14" i="1"/>
  <c r="H13" i="1" s="1"/>
  <c r="H12" i="1" s="1"/>
  <c r="G13" i="1"/>
  <c r="G12" i="1" s="1"/>
  <c r="F13" i="1"/>
  <c r="E13" i="1"/>
  <c r="D13" i="1"/>
  <c r="C13" i="1"/>
  <c r="C12" i="1" s="1"/>
  <c r="E12" i="1"/>
  <c r="G80" i="1" l="1"/>
  <c r="F80" i="1"/>
  <c r="C80" i="1"/>
  <c r="D80" i="1"/>
</calcChain>
</file>

<file path=xl/sharedStrings.xml><?xml version="1.0" encoding="utf-8"?>
<sst xmlns="http://schemas.openxmlformats.org/spreadsheetml/2006/main" count="82" uniqueCount="52">
  <si>
    <t xml:space="preserve"> </t>
  </si>
  <si>
    <t>LOGO DEL ENTE</t>
  </si>
  <si>
    <t>INSTITUTO DE CAPACITACION Y PRODUCTIVIDAD PARA EL TRABAJO DEL ESTADO DE OAXACA</t>
  </si>
  <si>
    <t xml:space="preserve">Estado Analítico del Ejercicio del Presupuesto de Egresos Detallado - LDF </t>
  </si>
  <si>
    <t>Clasificación Funcional (Finalidad y Función)</t>
  </si>
  <si>
    <t>Del 1 de Enero al 30 de Septiembre de 2018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</si>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</sst>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4" borderId="6" xfId="0" applyFont="1" applyFill="1" applyBorder="1" applyAlignment="1">
      <alignment horizontal="left" vertical="center" indent="3"/>
    </xf>
    <xf numFmtId="3" fontId="1" fillId="4" borderId="6" xfId="0" applyNumberFormat="1" applyFont="1" applyFill="1" applyBorder="1" applyAlignment="1" applyProtection="1">
      <alignment vertical="center"/>
      <protection locked="0"/>
    </xf>
    <xf numFmtId="0" fontId="1" fillId="4" borderId="6" xfId="0" applyFont="1" applyFill="1" applyBorder="1" applyAlignment="1">
      <alignment horizontal="left" vertical="center" indent="6"/>
    </xf>
    <xf numFmtId="3" fontId="1" fillId="4" borderId="5" xfId="0" applyNumberFormat="1" applyFont="1" applyFill="1" applyBorder="1" applyAlignment="1" applyProtection="1">
      <alignment vertical="center"/>
      <protection locked="0"/>
    </xf>
    <xf numFmtId="0" fontId="0" fillId="4" borderId="6" xfId="0" applyFill="1" applyBorder="1" applyAlignment="1">
      <alignment horizontal="left" vertical="center" indent="9"/>
    </xf>
    <xf numFmtId="3" fontId="0" fillId="4" borderId="5" xfId="0" applyNumberFormat="1" applyFill="1" applyBorder="1" applyAlignment="1" applyProtection="1">
      <alignment vertical="center"/>
      <protection locked="0"/>
    </xf>
    <xf numFmtId="0" fontId="0" fillId="4" borderId="6" xfId="0" applyFill="1" applyBorder="1" applyAlignment="1">
      <alignment horizontal="left" vertical="center" wrapText="1" indent="9"/>
    </xf>
    <xf numFmtId="0" fontId="0" fillId="4" borderId="6" xfId="0" applyFill="1" applyBorder="1" applyAlignment="1">
      <alignment horizontal="left" wrapText="1" indent="9"/>
    </xf>
    <xf numFmtId="0" fontId="0" fillId="4" borderId="6" xfId="0" applyFill="1" applyBorder="1" applyAlignment="1">
      <alignment vertical="center"/>
    </xf>
    <xf numFmtId="3" fontId="0" fillId="4" borderId="5" xfId="0" applyNumberFormat="1" applyFill="1" applyBorder="1" applyAlignment="1">
      <alignment vertical="center"/>
    </xf>
    <xf numFmtId="0" fontId="0" fillId="0" borderId="1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358140</xdr:colOff>
      <xdr:row>1</xdr:row>
      <xdr:rowOff>63610</xdr:rowOff>
    </xdr:from>
    <xdr:to>
      <xdr:col>5</xdr:col>
      <xdr:colOff>1178261</xdr:colOff>
      <xdr:row>1</xdr:row>
      <xdr:rowOff>711310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B6135B34-A5FF-4C2A-9C47-8FF1B2A2E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9665" y="254110"/>
          <a:ext cx="203932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373003</xdr:colOff>
      <xdr:row>1</xdr:row>
      <xdr:rowOff>15240</xdr:rowOff>
    </xdr:from>
    <xdr:to>
      <xdr:col>6</xdr:col>
      <xdr:colOff>944503</xdr:colOff>
      <xdr:row>1</xdr:row>
      <xdr:rowOff>753794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BFE12317-1038-4DB2-83F7-2202B591A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2928" y="20574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1</xdr:colOff>
      <xdr:row>1</xdr:row>
      <xdr:rowOff>0</xdr:rowOff>
    </xdr:from>
    <xdr:to>
      <xdr:col>8</xdr:col>
      <xdr:colOff>56029</xdr:colOff>
      <xdr:row>2</xdr:row>
      <xdr:rowOff>25824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F3A81C0B-40C1-494F-9770-0F95E580D86A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364" t="22793" b="26557"/>
        <a:stretch/>
      </xdr:blipFill>
      <xdr:spPr>
        <a:xfrm>
          <a:off x="12049126" y="190500"/>
          <a:ext cx="1275228" cy="8068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A6B58-8114-4B69-AB05-73D5E5629E19}">
  <sheetPr>
    <pageSetUpPr fitToPage="1"/>
  </sheetPr>
  <dimension ref="A1:H81"/>
  <sheetViews>
    <sheetView tabSelected="1" zoomScale="85" zoomScaleNormal="85" workbookViewId="0">
      <selection activeCell="F75" sqref="F75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18.28515625" customWidth="1"/>
  </cols>
  <sheetData>
    <row r="1" spans="1:8" x14ac:dyDescent="0.25">
      <c r="A1" t="s">
        <v>0</v>
      </c>
    </row>
    <row r="2" spans="1:8" ht="61.9" customHeight="1" x14ac:dyDescent="0.25">
      <c r="B2" s="1"/>
      <c r="C2" s="1"/>
      <c r="D2" s="1"/>
      <c r="E2" s="1"/>
      <c r="F2" s="2"/>
      <c r="G2" s="2"/>
      <c r="H2" s="3" t="s">
        <v>1</v>
      </c>
    </row>
    <row r="4" spans="1:8" x14ac:dyDescent="0.25">
      <c r="B4" s="4" t="s">
        <v>2</v>
      </c>
      <c r="C4" s="5"/>
      <c r="D4" s="5"/>
      <c r="E4" s="5"/>
      <c r="F4" s="5"/>
      <c r="G4" s="5"/>
      <c r="H4" s="6"/>
    </row>
    <row r="5" spans="1:8" x14ac:dyDescent="0.25">
      <c r="B5" s="7" t="s">
        <v>3</v>
      </c>
      <c r="C5" s="8"/>
      <c r="D5" s="8"/>
      <c r="E5" s="8"/>
      <c r="F5" s="8"/>
      <c r="G5" s="8"/>
      <c r="H5" s="9"/>
    </row>
    <row r="6" spans="1:8" x14ac:dyDescent="0.25">
      <c r="B6" s="7" t="s">
        <v>4</v>
      </c>
      <c r="C6" s="8"/>
      <c r="D6" s="8"/>
      <c r="E6" s="8"/>
      <c r="F6" s="8"/>
      <c r="G6" s="8"/>
      <c r="H6" s="9"/>
    </row>
    <row r="7" spans="1:8" x14ac:dyDescent="0.25">
      <c r="B7" s="10" t="s">
        <v>5</v>
      </c>
      <c r="C7" s="10"/>
      <c r="D7" s="10"/>
      <c r="E7" s="10"/>
      <c r="F7" s="10"/>
      <c r="G7" s="10"/>
      <c r="H7" s="10"/>
    </row>
    <row r="8" spans="1:8" x14ac:dyDescent="0.25">
      <c r="B8" s="11" t="s">
        <v>6</v>
      </c>
      <c r="C8" s="12"/>
      <c r="D8" s="12"/>
      <c r="E8" s="12"/>
      <c r="F8" s="12"/>
      <c r="G8" s="12"/>
      <c r="H8" s="13"/>
    </row>
    <row r="9" spans="1:8" ht="14.45" customHeight="1" x14ac:dyDescent="0.25">
      <c r="B9" s="14" t="s">
        <v>7</v>
      </c>
      <c r="C9" s="15" t="s">
        <v>8</v>
      </c>
      <c r="D9" s="15"/>
      <c r="E9" s="15"/>
      <c r="F9" s="15"/>
      <c r="G9" s="15"/>
      <c r="H9" s="14" t="s">
        <v>9</v>
      </c>
    </row>
    <row r="10" spans="1:8" ht="30" x14ac:dyDescent="0.25">
      <c r="B10" s="14"/>
      <c r="C10" s="16" t="s">
        <v>10</v>
      </c>
      <c r="D10" s="16" t="s">
        <v>11</v>
      </c>
      <c r="E10" s="16" t="s">
        <v>12</v>
      </c>
      <c r="F10" s="16" t="s">
        <v>13</v>
      </c>
      <c r="G10" s="16" t="s">
        <v>14</v>
      </c>
      <c r="H10" s="14"/>
    </row>
    <row r="11" spans="1:8" x14ac:dyDescent="0.25">
      <c r="B11" s="17"/>
      <c r="C11" s="17"/>
      <c r="D11" s="17"/>
      <c r="E11" s="17"/>
      <c r="F11" s="17"/>
      <c r="G11" s="17"/>
      <c r="H11" s="17"/>
    </row>
    <row r="12" spans="1:8" x14ac:dyDescent="0.25">
      <c r="B12" s="18" t="s">
        <v>15</v>
      </c>
      <c r="C12" s="19">
        <f>SUM(C13,C22,C30,C40)</f>
        <v>54367879</v>
      </c>
      <c r="D12" s="19">
        <f t="shared" ref="D12:H12" si="0">SUM(D13,D22,D30,D40)</f>
        <v>-2872231</v>
      </c>
      <c r="E12" s="19">
        <f t="shared" si="0"/>
        <v>51495648</v>
      </c>
      <c r="F12" s="19">
        <f t="shared" si="0"/>
        <v>49462620</v>
      </c>
      <c r="G12" s="19">
        <f t="shared" si="0"/>
        <v>48771863</v>
      </c>
      <c r="H12" s="19">
        <f t="shared" si="0"/>
        <v>2033028</v>
      </c>
    </row>
    <row r="13" spans="1:8" x14ac:dyDescent="0.25">
      <c r="B13" s="20" t="s">
        <v>16</v>
      </c>
      <c r="C13" s="21">
        <f>SUM(C14:C21)</f>
        <v>0</v>
      </c>
      <c r="D13" s="21">
        <f t="shared" ref="D13:G13" si="1">SUM(D14:D21)</f>
        <v>0</v>
      </c>
      <c r="E13" s="21">
        <f t="shared" si="1"/>
        <v>0</v>
      </c>
      <c r="F13" s="21">
        <f t="shared" si="1"/>
        <v>0</v>
      </c>
      <c r="G13" s="21">
        <f t="shared" si="1"/>
        <v>0</v>
      </c>
      <c r="H13" s="21">
        <f>SUM(H14:H21)</f>
        <v>0</v>
      </c>
    </row>
    <row r="14" spans="1:8" x14ac:dyDescent="0.25">
      <c r="B14" s="22" t="s">
        <v>17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f>E14-F14</f>
        <v>0</v>
      </c>
    </row>
    <row r="15" spans="1:8" x14ac:dyDescent="0.25">
      <c r="B15" s="22" t="s">
        <v>18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f t="shared" ref="H15:H21" si="2">E15-F15</f>
        <v>0</v>
      </c>
    </row>
    <row r="16" spans="1:8" x14ac:dyDescent="0.25">
      <c r="B16" s="22" t="s">
        <v>19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f t="shared" si="2"/>
        <v>0</v>
      </c>
    </row>
    <row r="17" spans="2:8" x14ac:dyDescent="0.25">
      <c r="B17" s="22" t="s">
        <v>20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f t="shared" si="2"/>
        <v>0</v>
      </c>
    </row>
    <row r="18" spans="2:8" x14ac:dyDescent="0.25">
      <c r="B18" s="22" t="s">
        <v>21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f t="shared" si="2"/>
        <v>0</v>
      </c>
    </row>
    <row r="19" spans="2:8" x14ac:dyDescent="0.25">
      <c r="B19" s="22" t="s">
        <v>22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f t="shared" si="2"/>
        <v>0</v>
      </c>
    </row>
    <row r="20" spans="2:8" x14ac:dyDescent="0.25">
      <c r="B20" s="22" t="s">
        <v>23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f t="shared" si="2"/>
        <v>0</v>
      </c>
    </row>
    <row r="21" spans="2:8" x14ac:dyDescent="0.25">
      <c r="B21" s="22" t="s">
        <v>24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f t="shared" si="2"/>
        <v>0</v>
      </c>
    </row>
    <row r="22" spans="2:8" x14ac:dyDescent="0.25">
      <c r="B22" s="20" t="s">
        <v>25</v>
      </c>
      <c r="C22" s="21">
        <f>SUM(C23:C29)</f>
        <v>0</v>
      </c>
      <c r="D22" s="21">
        <f t="shared" ref="D22:G22" si="3">SUM(D23:D29)</f>
        <v>0</v>
      </c>
      <c r="E22" s="21">
        <f t="shared" si="3"/>
        <v>0</v>
      </c>
      <c r="F22" s="21">
        <f t="shared" si="3"/>
        <v>0</v>
      </c>
      <c r="G22" s="21">
        <f t="shared" si="3"/>
        <v>0</v>
      </c>
      <c r="H22" s="21">
        <f>SUM(H23:H29)</f>
        <v>0</v>
      </c>
    </row>
    <row r="23" spans="2:8" x14ac:dyDescent="0.25">
      <c r="B23" s="22" t="s">
        <v>26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f>E23-F23</f>
        <v>0</v>
      </c>
    </row>
    <row r="24" spans="2:8" x14ac:dyDescent="0.25">
      <c r="B24" s="22" t="s">
        <v>27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f t="shared" ref="H24:H29" si="4">E24-F24</f>
        <v>0</v>
      </c>
    </row>
    <row r="25" spans="2:8" x14ac:dyDescent="0.25">
      <c r="B25" s="22" t="s">
        <v>28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  <c r="H25" s="23">
        <f t="shared" si="4"/>
        <v>0</v>
      </c>
    </row>
    <row r="26" spans="2:8" x14ac:dyDescent="0.25">
      <c r="B26" s="22" t="s">
        <v>29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f t="shared" si="4"/>
        <v>0</v>
      </c>
    </row>
    <row r="27" spans="2:8" x14ac:dyDescent="0.25">
      <c r="B27" s="22" t="s">
        <v>30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f t="shared" si="4"/>
        <v>0</v>
      </c>
    </row>
    <row r="28" spans="2:8" x14ac:dyDescent="0.25">
      <c r="B28" s="22" t="s">
        <v>31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f t="shared" si="4"/>
        <v>0</v>
      </c>
    </row>
    <row r="29" spans="2:8" x14ac:dyDescent="0.25">
      <c r="B29" s="22" t="s">
        <v>32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3">
        <f t="shared" si="4"/>
        <v>0</v>
      </c>
    </row>
    <row r="30" spans="2:8" x14ac:dyDescent="0.25">
      <c r="B30" s="20" t="s">
        <v>33</v>
      </c>
      <c r="C30" s="21">
        <f>SUM(C31:C39)</f>
        <v>54367879</v>
      </c>
      <c r="D30" s="21">
        <f t="shared" ref="D30:G30" si="5">SUM(D31:D39)</f>
        <v>-2872231</v>
      </c>
      <c r="E30" s="21">
        <f t="shared" si="5"/>
        <v>51495648</v>
      </c>
      <c r="F30" s="21">
        <f t="shared" si="5"/>
        <v>49462620</v>
      </c>
      <c r="G30" s="21">
        <f t="shared" si="5"/>
        <v>48771863</v>
      </c>
      <c r="H30" s="21">
        <f>SUM(H31:H39)</f>
        <v>2033028</v>
      </c>
    </row>
    <row r="31" spans="2:8" x14ac:dyDescent="0.25">
      <c r="B31" s="24" t="s">
        <v>34</v>
      </c>
      <c r="C31" s="23">
        <v>54367879</v>
      </c>
      <c r="D31" s="23">
        <v>-2872231</v>
      </c>
      <c r="E31" s="23">
        <v>51495648</v>
      </c>
      <c r="F31" s="23">
        <v>49462620</v>
      </c>
      <c r="G31" s="23">
        <v>48771863</v>
      </c>
      <c r="H31" s="23">
        <f>E31-F31</f>
        <v>2033028</v>
      </c>
    </row>
    <row r="32" spans="2:8" x14ac:dyDescent="0.25">
      <c r="B32" s="22" t="s">
        <v>35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23">
        <f t="shared" ref="H32:H39" si="6">E32-F32</f>
        <v>0</v>
      </c>
    </row>
    <row r="33" spans="2:8" x14ac:dyDescent="0.25">
      <c r="B33" s="22" t="s">
        <v>36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23">
        <f t="shared" si="6"/>
        <v>0</v>
      </c>
    </row>
    <row r="34" spans="2:8" x14ac:dyDescent="0.25">
      <c r="B34" s="22" t="s">
        <v>37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f t="shared" si="6"/>
        <v>0</v>
      </c>
    </row>
    <row r="35" spans="2:8" x14ac:dyDescent="0.25">
      <c r="B35" s="22" t="s">
        <v>38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f t="shared" si="6"/>
        <v>0</v>
      </c>
    </row>
    <row r="36" spans="2:8" x14ac:dyDescent="0.25">
      <c r="B36" s="22" t="s">
        <v>39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3">
        <f t="shared" si="6"/>
        <v>0</v>
      </c>
    </row>
    <row r="37" spans="2:8" x14ac:dyDescent="0.25">
      <c r="B37" s="22" t="s">
        <v>40</v>
      </c>
      <c r="C37" s="23">
        <v>0</v>
      </c>
      <c r="D37" s="23">
        <v>0</v>
      </c>
      <c r="E37" s="23">
        <v>0</v>
      </c>
      <c r="F37" s="23">
        <v>0</v>
      </c>
      <c r="G37" s="23">
        <v>0</v>
      </c>
      <c r="H37" s="23">
        <f t="shared" si="6"/>
        <v>0</v>
      </c>
    </row>
    <row r="38" spans="2:8" x14ac:dyDescent="0.25">
      <c r="B38" s="22" t="s">
        <v>41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f t="shared" si="6"/>
        <v>0</v>
      </c>
    </row>
    <row r="39" spans="2:8" x14ac:dyDescent="0.25">
      <c r="B39" s="22" t="s">
        <v>42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23">
        <f t="shared" si="6"/>
        <v>0</v>
      </c>
    </row>
    <row r="40" spans="2:8" x14ac:dyDescent="0.25">
      <c r="B40" s="20" t="s">
        <v>43</v>
      </c>
      <c r="C40" s="21">
        <f>SUM(C41:C44)</f>
        <v>0</v>
      </c>
      <c r="D40" s="21">
        <f t="shared" ref="D40:G40" si="7">SUM(D41:D44)</f>
        <v>0</v>
      </c>
      <c r="E40" s="21">
        <f t="shared" si="7"/>
        <v>0</v>
      </c>
      <c r="F40" s="21">
        <f t="shared" si="7"/>
        <v>0</v>
      </c>
      <c r="G40" s="21">
        <f t="shared" si="7"/>
        <v>0</v>
      </c>
      <c r="H40" s="21">
        <f>SUM(H41:H44)</f>
        <v>0</v>
      </c>
    </row>
    <row r="41" spans="2:8" x14ac:dyDescent="0.25">
      <c r="B41" s="24" t="s">
        <v>44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  <c r="H41" s="23">
        <f>E41-F41</f>
        <v>0</v>
      </c>
    </row>
    <row r="42" spans="2:8" ht="30" x14ac:dyDescent="0.25">
      <c r="B42" s="24" t="s">
        <v>45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3">
        <f t="shared" ref="H42:H44" si="8">E42-F42</f>
        <v>0</v>
      </c>
    </row>
    <row r="43" spans="2:8" x14ac:dyDescent="0.25">
      <c r="B43" s="24" t="s">
        <v>46</v>
      </c>
      <c r="C43" s="23">
        <v>0</v>
      </c>
      <c r="D43" s="23">
        <v>0</v>
      </c>
      <c r="E43" s="23">
        <v>0</v>
      </c>
      <c r="F43" s="23">
        <v>0</v>
      </c>
      <c r="G43" s="23">
        <v>0</v>
      </c>
      <c r="H43" s="23">
        <f t="shared" si="8"/>
        <v>0</v>
      </c>
    </row>
    <row r="44" spans="2:8" x14ac:dyDescent="0.25">
      <c r="B44" s="24" t="s">
        <v>47</v>
      </c>
      <c r="C44" s="23">
        <v>0</v>
      </c>
      <c r="D44" s="23">
        <v>0</v>
      </c>
      <c r="E44" s="23">
        <v>0</v>
      </c>
      <c r="F44" s="23">
        <v>0</v>
      </c>
      <c r="G44" s="23">
        <v>0</v>
      </c>
      <c r="H44" s="23">
        <f t="shared" si="8"/>
        <v>0</v>
      </c>
    </row>
    <row r="45" spans="2:8" x14ac:dyDescent="0.25">
      <c r="B45" s="24"/>
      <c r="C45" s="23">
        <v>0</v>
      </c>
      <c r="D45" s="23">
        <v>0</v>
      </c>
      <c r="E45" s="23">
        <v>0</v>
      </c>
      <c r="F45" s="23">
        <v>0</v>
      </c>
      <c r="G45" s="23">
        <v>0</v>
      </c>
      <c r="H45" s="23"/>
    </row>
    <row r="46" spans="2:8" x14ac:dyDescent="0.25">
      <c r="B46" s="18" t="s">
        <v>48</v>
      </c>
      <c r="C46" s="21">
        <f>SUM(C47,C56,C64,C74)</f>
        <v>0</v>
      </c>
      <c r="D46" s="21">
        <f t="shared" ref="D46:H46" si="9">SUM(D47,D56,D64,D74)</f>
        <v>0</v>
      </c>
      <c r="E46" s="21">
        <f t="shared" si="9"/>
        <v>0</v>
      </c>
      <c r="F46" s="21">
        <f t="shared" si="9"/>
        <v>0</v>
      </c>
      <c r="G46" s="21">
        <f t="shared" si="9"/>
        <v>0</v>
      </c>
      <c r="H46" s="21">
        <f t="shared" si="9"/>
        <v>0</v>
      </c>
    </row>
    <row r="47" spans="2:8" x14ac:dyDescent="0.25">
      <c r="B47" s="20" t="s">
        <v>49</v>
      </c>
      <c r="C47" s="21">
        <f>SUM(C48:C55)</f>
        <v>0</v>
      </c>
      <c r="D47" s="21">
        <f t="shared" ref="D47:H47" si="10">SUM(D48:D55)</f>
        <v>0</v>
      </c>
      <c r="E47" s="21">
        <f t="shared" si="10"/>
        <v>0</v>
      </c>
      <c r="F47" s="21">
        <f t="shared" si="10"/>
        <v>0</v>
      </c>
      <c r="G47" s="21">
        <f t="shared" si="10"/>
        <v>0</v>
      </c>
      <c r="H47" s="21">
        <f t="shared" si="10"/>
        <v>0</v>
      </c>
    </row>
    <row r="48" spans="2:8" x14ac:dyDescent="0.25">
      <c r="B48" s="24" t="s">
        <v>17</v>
      </c>
      <c r="C48" s="23">
        <v>0</v>
      </c>
      <c r="D48" s="23">
        <v>0</v>
      </c>
      <c r="E48" s="23">
        <v>0</v>
      </c>
      <c r="F48" s="23">
        <v>0</v>
      </c>
      <c r="G48" s="23">
        <v>0</v>
      </c>
      <c r="H48" s="23">
        <f>E48-F48</f>
        <v>0</v>
      </c>
    </row>
    <row r="49" spans="2:8" x14ac:dyDescent="0.25">
      <c r="B49" s="24" t="s">
        <v>18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  <c r="H49" s="23">
        <f t="shared" ref="H49:H55" si="11">E49-F49</f>
        <v>0</v>
      </c>
    </row>
    <row r="50" spans="2:8" x14ac:dyDescent="0.25">
      <c r="B50" s="24" t="s">
        <v>19</v>
      </c>
      <c r="C50" s="23">
        <v>0</v>
      </c>
      <c r="D50" s="23">
        <v>0</v>
      </c>
      <c r="E50" s="23">
        <v>0</v>
      </c>
      <c r="F50" s="23">
        <v>0</v>
      </c>
      <c r="G50" s="23">
        <v>0</v>
      </c>
      <c r="H50" s="23">
        <f t="shared" si="11"/>
        <v>0</v>
      </c>
    </row>
    <row r="51" spans="2:8" x14ac:dyDescent="0.25">
      <c r="B51" s="24" t="s">
        <v>20</v>
      </c>
      <c r="C51" s="23">
        <v>0</v>
      </c>
      <c r="D51" s="23">
        <v>0</v>
      </c>
      <c r="E51" s="23">
        <v>0</v>
      </c>
      <c r="F51" s="23">
        <v>0</v>
      </c>
      <c r="G51" s="23">
        <v>0</v>
      </c>
      <c r="H51" s="23">
        <f t="shared" si="11"/>
        <v>0</v>
      </c>
    </row>
    <row r="52" spans="2:8" x14ac:dyDescent="0.25">
      <c r="B52" s="24" t="s">
        <v>21</v>
      </c>
      <c r="C52" s="23">
        <v>0</v>
      </c>
      <c r="D52" s="23">
        <v>0</v>
      </c>
      <c r="E52" s="23">
        <v>0</v>
      </c>
      <c r="F52" s="23">
        <v>0</v>
      </c>
      <c r="G52" s="23">
        <v>0</v>
      </c>
      <c r="H52" s="23">
        <f t="shared" si="11"/>
        <v>0</v>
      </c>
    </row>
    <row r="53" spans="2:8" x14ac:dyDescent="0.25">
      <c r="B53" s="24" t="s">
        <v>22</v>
      </c>
      <c r="C53" s="23">
        <v>0</v>
      </c>
      <c r="D53" s="23">
        <v>0</v>
      </c>
      <c r="E53" s="23">
        <v>0</v>
      </c>
      <c r="F53" s="23">
        <v>0</v>
      </c>
      <c r="G53" s="23">
        <v>0</v>
      </c>
      <c r="H53" s="23">
        <f t="shared" si="11"/>
        <v>0</v>
      </c>
    </row>
    <row r="54" spans="2:8" x14ac:dyDescent="0.25">
      <c r="B54" s="24" t="s">
        <v>23</v>
      </c>
      <c r="C54" s="23">
        <v>0</v>
      </c>
      <c r="D54" s="23">
        <v>0</v>
      </c>
      <c r="E54" s="23">
        <v>0</v>
      </c>
      <c r="F54" s="23">
        <v>0</v>
      </c>
      <c r="G54" s="23">
        <v>0</v>
      </c>
      <c r="H54" s="23">
        <f t="shared" si="11"/>
        <v>0</v>
      </c>
    </row>
    <row r="55" spans="2:8" x14ac:dyDescent="0.25">
      <c r="B55" s="24" t="s">
        <v>24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23">
        <f t="shared" si="11"/>
        <v>0</v>
      </c>
    </row>
    <row r="56" spans="2:8" x14ac:dyDescent="0.25">
      <c r="B56" s="20" t="s">
        <v>25</v>
      </c>
      <c r="C56" s="21">
        <f>SUM(C57:C63)</f>
        <v>0</v>
      </c>
      <c r="D56" s="21">
        <f t="shared" ref="D56:H56" si="12">SUM(D57:D63)</f>
        <v>0</v>
      </c>
      <c r="E56" s="21">
        <f t="shared" si="12"/>
        <v>0</v>
      </c>
      <c r="F56" s="21">
        <f t="shared" si="12"/>
        <v>0</v>
      </c>
      <c r="G56" s="21">
        <f t="shared" si="12"/>
        <v>0</v>
      </c>
      <c r="H56" s="21">
        <f t="shared" si="12"/>
        <v>0</v>
      </c>
    </row>
    <row r="57" spans="2:8" x14ac:dyDescent="0.25">
      <c r="B57" s="24" t="s">
        <v>26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3">
        <f>E57-F57</f>
        <v>0</v>
      </c>
    </row>
    <row r="58" spans="2:8" x14ac:dyDescent="0.25">
      <c r="B58" s="24" t="s">
        <v>27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23">
        <f t="shared" ref="H58:H63" si="13">E58-F58</f>
        <v>0</v>
      </c>
    </row>
    <row r="59" spans="2:8" x14ac:dyDescent="0.25">
      <c r="B59" s="24" t="s">
        <v>28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3">
        <f t="shared" si="13"/>
        <v>0</v>
      </c>
    </row>
    <row r="60" spans="2:8" x14ac:dyDescent="0.25">
      <c r="B60" s="25" t="s">
        <v>29</v>
      </c>
      <c r="C60" s="23">
        <v>0</v>
      </c>
      <c r="D60" s="23">
        <v>0</v>
      </c>
      <c r="E60" s="23">
        <v>0</v>
      </c>
      <c r="F60" s="23">
        <v>0</v>
      </c>
      <c r="G60" s="23">
        <v>0</v>
      </c>
      <c r="H60" s="23">
        <f t="shared" si="13"/>
        <v>0</v>
      </c>
    </row>
    <row r="61" spans="2:8" x14ac:dyDescent="0.25">
      <c r="B61" s="24" t="s">
        <v>30</v>
      </c>
      <c r="C61" s="23">
        <v>0</v>
      </c>
      <c r="D61" s="23">
        <v>0</v>
      </c>
      <c r="E61" s="23">
        <v>0</v>
      </c>
      <c r="F61" s="23">
        <v>0</v>
      </c>
      <c r="G61" s="23">
        <v>0</v>
      </c>
      <c r="H61" s="23">
        <f t="shared" si="13"/>
        <v>0</v>
      </c>
    </row>
    <row r="62" spans="2:8" x14ac:dyDescent="0.25">
      <c r="B62" s="24" t="s">
        <v>31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  <c r="H62" s="23">
        <f t="shared" si="13"/>
        <v>0</v>
      </c>
    </row>
    <row r="63" spans="2:8" x14ac:dyDescent="0.25">
      <c r="B63" s="24" t="s">
        <v>32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  <c r="H63" s="23">
        <f t="shared" si="13"/>
        <v>0</v>
      </c>
    </row>
    <row r="64" spans="2:8" x14ac:dyDescent="0.25">
      <c r="B64" s="20" t="s">
        <v>33</v>
      </c>
      <c r="C64" s="21">
        <f>SUM(C65:C73)</f>
        <v>0</v>
      </c>
      <c r="D64" s="21">
        <f t="shared" ref="D64:G64" si="14">SUM(D65:D73)</f>
        <v>0</v>
      </c>
      <c r="E64" s="21">
        <f t="shared" si="14"/>
        <v>0</v>
      </c>
      <c r="F64" s="21">
        <f t="shared" si="14"/>
        <v>0</v>
      </c>
      <c r="G64" s="21">
        <f t="shared" si="14"/>
        <v>0</v>
      </c>
      <c r="H64" s="21">
        <f>SUM(H65:H73)</f>
        <v>0</v>
      </c>
    </row>
    <row r="65" spans="2:8" x14ac:dyDescent="0.25">
      <c r="B65" s="24" t="s">
        <v>34</v>
      </c>
      <c r="C65" s="23">
        <v>0</v>
      </c>
      <c r="D65" s="23">
        <v>0</v>
      </c>
      <c r="E65" s="23">
        <v>0</v>
      </c>
      <c r="F65" s="23">
        <v>0</v>
      </c>
      <c r="G65" s="23">
        <v>0</v>
      </c>
      <c r="H65" s="23">
        <v>0</v>
      </c>
    </row>
    <row r="66" spans="2:8" x14ac:dyDescent="0.25">
      <c r="B66" s="24" t="s">
        <v>35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3">
        <f t="shared" ref="H66:H73" si="15">E66-F66</f>
        <v>0</v>
      </c>
    </row>
    <row r="67" spans="2:8" x14ac:dyDescent="0.25">
      <c r="B67" s="24" t="s">
        <v>36</v>
      </c>
      <c r="C67" s="23">
        <v>0</v>
      </c>
      <c r="D67" s="23">
        <v>0</v>
      </c>
      <c r="E67" s="23">
        <v>0</v>
      </c>
      <c r="F67" s="23">
        <v>0</v>
      </c>
      <c r="G67" s="23">
        <v>0</v>
      </c>
      <c r="H67" s="23">
        <f t="shared" si="15"/>
        <v>0</v>
      </c>
    </row>
    <row r="68" spans="2:8" x14ac:dyDescent="0.25">
      <c r="B68" s="24" t="s">
        <v>37</v>
      </c>
      <c r="C68" s="23">
        <v>0</v>
      </c>
      <c r="D68" s="23">
        <v>0</v>
      </c>
      <c r="E68" s="23">
        <v>0</v>
      </c>
      <c r="F68" s="23">
        <v>0</v>
      </c>
      <c r="G68" s="23">
        <v>0</v>
      </c>
      <c r="H68" s="23">
        <f t="shared" si="15"/>
        <v>0</v>
      </c>
    </row>
    <row r="69" spans="2:8" x14ac:dyDescent="0.25">
      <c r="B69" s="24" t="s">
        <v>38</v>
      </c>
      <c r="C69" s="23">
        <v>0</v>
      </c>
      <c r="D69" s="23">
        <v>0</v>
      </c>
      <c r="E69" s="23">
        <v>0</v>
      </c>
      <c r="F69" s="23">
        <v>0</v>
      </c>
      <c r="G69" s="23">
        <v>0</v>
      </c>
      <c r="H69" s="23">
        <f t="shared" si="15"/>
        <v>0</v>
      </c>
    </row>
    <row r="70" spans="2:8" x14ac:dyDescent="0.25">
      <c r="B70" s="24" t="s">
        <v>39</v>
      </c>
      <c r="C70" s="23">
        <v>0</v>
      </c>
      <c r="D70" s="23">
        <v>0</v>
      </c>
      <c r="E70" s="23">
        <v>0</v>
      </c>
      <c r="F70" s="23">
        <v>0</v>
      </c>
      <c r="G70" s="23">
        <v>0</v>
      </c>
      <c r="H70" s="23">
        <f t="shared" si="15"/>
        <v>0</v>
      </c>
    </row>
    <row r="71" spans="2:8" x14ac:dyDescent="0.25">
      <c r="B71" s="24" t="s">
        <v>40</v>
      </c>
      <c r="C71" s="23">
        <v>0</v>
      </c>
      <c r="D71" s="23">
        <v>0</v>
      </c>
      <c r="E71" s="23">
        <v>0</v>
      </c>
      <c r="F71" s="23">
        <v>0</v>
      </c>
      <c r="G71" s="23">
        <v>0</v>
      </c>
      <c r="H71" s="23">
        <f t="shared" si="15"/>
        <v>0</v>
      </c>
    </row>
    <row r="72" spans="2:8" x14ac:dyDescent="0.25">
      <c r="B72" s="24" t="s">
        <v>41</v>
      </c>
      <c r="C72" s="23">
        <v>0</v>
      </c>
      <c r="D72" s="23">
        <v>0</v>
      </c>
      <c r="E72" s="23">
        <v>0</v>
      </c>
      <c r="F72" s="23">
        <v>0</v>
      </c>
      <c r="G72" s="23">
        <v>0</v>
      </c>
      <c r="H72" s="23">
        <f t="shared" si="15"/>
        <v>0</v>
      </c>
    </row>
    <row r="73" spans="2:8" x14ac:dyDescent="0.25">
      <c r="B73" s="24" t="s">
        <v>42</v>
      </c>
      <c r="C73" s="23">
        <v>0</v>
      </c>
      <c r="D73" s="23">
        <v>0</v>
      </c>
      <c r="E73" s="23">
        <v>0</v>
      </c>
      <c r="F73" s="23">
        <v>0</v>
      </c>
      <c r="G73" s="23">
        <v>0</v>
      </c>
      <c r="H73" s="23">
        <f t="shared" si="15"/>
        <v>0</v>
      </c>
    </row>
    <row r="74" spans="2:8" x14ac:dyDescent="0.25">
      <c r="B74" s="20" t="s">
        <v>50</v>
      </c>
      <c r="C74" s="21">
        <f>SUM(C75:C78)</f>
        <v>0</v>
      </c>
      <c r="D74" s="21">
        <f t="shared" ref="D74:G74" si="16">SUM(D75:D78)</f>
        <v>0</v>
      </c>
      <c r="E74" s="21">
        <f t="shared" si="16"/>
        <v>0</v>
      </c>
      <c r="F74" s="21">
        <f t="shared" si="16"/>
        <v>0</v>
      </c>
      <c r="G74" s="21">
        <f t="shared" si="16"/>
        <v>0</v>
      </c>
      <c r="H74" s="21">
        <f>SUM(H75:H78)</f>
        <v>0</v>
      </c>
    </row>
    <row r="75" spans="2:8" x14ac:dyDescent="0.25">
      <c r="B75" s="24" t="s">
        <v>44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  <c r="H75" s="23">
        <f>E75-F75</f>
        <v>0</v>
      </c>
    </row>
    <row r="76" spans="2:8" ht="30" x14ac:dyDescent="0.25">
      <c r="B76" s="24" t="s">
        <v>45</v>
      </c>
      <c r="C76" s="23">
        <v>0</v>
      </c>
      <c r="D76" s="23">
        <v>0</v>
      </c>
      <c r="E76" s="23">
        <v>0</v>
      </c>
      <c r="F76" s="23">
        <v>0</v>
      </c>
      <c r="G76" s="23">
        <v>0</v>
      </c>
      <c r="H76" s="23">
        <f t="shared" ref="H76:H78" si="17">E76-F76</f>
        <v>0</v>
      </c>
    </row>
    <row r="77" spans="2:8" x14ac:dyDescent="0.25">
      <c r="B77" s="24" t="s">
        <v>46</v>
      </c>
      <c r="C77" s="23">
        <v>0</v>
      </c>
      <c r="D77" s="23">
        <v>0</v>
      </c>
      <c r="E77" s="23">
        <v>0</v>
      </c>
      <c r="F77" s="23">
        <v>0</v>
      </c>
      <c r="G77" s="23">
        <v>0</v>
      </c>
      <c r="H77" s="23">
        <f t="shared" si="17"/>
        <v>0</v>
      </c>
    </row>
    <row r="78" spans="2:8" x14ac:dyDescent="0.25">
      <c r="B78" s="24" t="s">
        <v>47</v>
      </c>
      <c r="C78" s="23">
        <v>0</v>
      </c>
      <c r="D78" s="23">
        <v>0</v>
      </c>
      <c r="E78" s="23">
        <v>0</v>
      </c>
      <c r="F78" s="23">
        <v>0</v>
      </c>
      <c r="G78" s="23">
        <v>0</v>
      </c>
      <c r="H78" s="23">
        <f t="shared" si="17"/>
        <v>0</v>
      </c>
    </row>
    <row r="79" spans="2:8" x14ac:dyDescent="0.25">
      <c r="B79" s="26"/>
      <c r="C79" s="27"/>
      <c r="D79" s="27"/>
      <c r="E79" s="27"/>
      <c r="F79" s="27"/>
      <c r="G79" s="27"/>
      <c r="H79" s="27"/>
    </row>
    <row r="80" spans="2:8" x14ac:dyDescent="0.25">
      <c r="B80" s="20" t="s">
        <v>51</v>
      </c>
      <c r="C80" s="21">
        <f>C46+C12</f>
        <v>54367879</v>
      </c>
      <c r="D80" s="21">
        <f t="shared" ref="D80:G80" si="18">D46+D12</f>
        <v>-2872231</v>
      </c>
      <c r="E80" s="21">
        <f t="shared" si="18"/>
        <v>51495648</v>
      </c>
      <c r="F80" s="21">
        <f t="shared" si="18"/>
        <v>49462620</v>
      </c>
      <c r="G80" s="21">
        <f t="shared" si="18"/>
        <v>48771863</v>
      </c>
      <c r="H80" s="21">
        <f>H46+H12</f>
        <v>2033028</v>
      </c>
    </row>
    <row r="81" spans="2:8" x14ac:dyDescent="0.25">
      <c r="B81" s="28"/>
      <c r="C81" s="28"/>
      <c r="D81" s="28"/>
      <c r="E81" s="28"/>
      <c r="F81" s="28"/>
      <c r="G81" s="28"/>
      <c r="H81" s="28"/>
    </row>
  </sheetData>
  <mergeCells count="8">
    <mergeCell ref="B4:H4"/>
    <mergeCell ref="B5:H5"/>
    <mergeCell ref="B6:H6"/>
    <mergeCell ref="B7:H7"/>
    <mergeCell ref="B8:H8"/>
    <mergeCell ref="B9:B10"/>
    <mergeCell ref="C9:G9"/>
    <mergeCell ref="H9:H10"/>
  </mergeCells>
  <dataValidations count="1">
    <dataValidation type="decimal" allowBlank="1" showInputMessage="1" showErrorMessage="1" sqref="C12:H80" xr:uid="{D0EF1F03-FEB0-496E-8FCC-3A5087A2CFDF}">
      <formula1>-1.79769313486231E+100</formula1>
      <formula2>1.79769313486231E+100</formula2>
    </dataValidation>
  </dataValidations>
  <pageMargins left="0.51181102362204722" right="0.31496062992125984" top="0.74803149606299213" bottom="0.35433070866141736" header="0.31496062992125984" footer="0.31496062992125984"/>
  <pageSetup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icapet2</dc:creator>
  <cp:lastModifiedBy>icapet2</cp:lastModifiedBy>
  <dcterms:created xsi:type="dcterms:W3CDTF">2022-08-17T18:14:11Z</dcterms:created>
  <dcterms:modified xsi:type="dcterms:W3CDTF">2022-08-17T18:14:25Z</dcterms:modified>
</cp:coreProperties>
</file>