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CUARTO INFORME\6. DISCIPLINA FINANCIERA\"/>
    </mc:Choice>
  </mc:AlternateContent>
  <xr:revisionPtr revIDLastSave="0" documentId="13_ncr:1_{6919129E-E394-4AF1-A443-5A70C54A3D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D61" i="1" l="1"/>
  <c r="E61" i="1"/>
  <c r="C61" i="1"/>
  <c r="E10" i="1" l="1"/>
  <c r="D10" i="1"/>
  <c r="E56" i="1" l="1"/>
  <c r="D56" i="1"/>
  <c r="C56" i="1"/>
  <c r="C10" i="1" l="1"/>
  <c r="E15" i="1" l="1"/>
  <c r="D15" i="1"/>
  <c r="C15" i="1"/>
  <c r="E74" i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C50" i="1" l="1"/>
  <c r="D50" i="1"/>
  <c r="E50" i="1"/>
  <c r="E23" i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<sst xmlns="http://schemas.openxmlformats.org/spreadsheetml/2006/main" count="64" uniqueCount="44">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</sst>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2"/>
      <color theme="1"/>
      <name val="Univia Pro Book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3" fontId="7" fillId="0" borderId="5" xfId="0" applyNumberFormat="1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3" fontId="7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left"/>
      <protection locked="0"/>
    </xf>
    <xf numFmtId="3" fontId="5" fillId="0" borderId="5" xfId="0" applyNumberFormat="1" applyFont="1" applyBorder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/>
    <xf numFmtId="3" fontId="10" fillId="2" borderId="12" xfId="0" applyNumberFormat="1" applyFont="1" applyFill="1" applyBorder="1"/>
    <xf numFmtId="3" fontId="4" fillId="0" borderId="0" xfId="0" applyNumberFormat="1" applyFont="1" applyProtection="1">
      <protection locked="0"/>
    </xf>
    <xf numFmtId="0" fontId="5" fillId="0" borderId="11" xfId="0" applyFont="1" applyBorder="1" applyAlignment="1">
      <alignment horizontal="left" vertical="center" indent="3"/>
    </xf>
    <xf numFmtId="3" fontId="5" fillId="0" borderId="5" xfId="0" applyNumberFormat="1" applyFont="1" applyBorder="1"/>
    <xf numFmtId="3" fontId="5" fillId="0" borderId="4" xfId="0" applyNumberFormat="1" applyFont="1" applyBorder="1"/>
    <xf numFmtId="3" fontId="5" fillId="0" borderId="11" xfId="0" applyNumberFormat="1" applyFont="1" applyBorder="1"/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horizontal="left" vertical="center" wrapText="1" indent="3"/>
    </xf>
    <xf numFmtId="3" fontId="4" fillId="0" borderId="8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7" fillId="0" borderId="11" xfId="0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vertical="center"/>
      <protection locked="0"/>
    </xf>
    <xf numFmtId="3" fontId="5" fillId="0" borderId="11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4" fillId="0" borderId="14" xfId="0" applyFont="1" applyBorder="1"/>
    <xf numFmtId="0" fontId="11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3047999</xdr:colOff>
      <xdr:row>0</xdr:row>
      <xdr:rowOff>95251</xdr:rowOff>
    </xdr:from>
    <xdr:to>
      <xdr:col>4</xdr:col>
      <xdr:colOff>3595686</xdr:colOff>
      <xdr:row>2</xdr:row>
      <xdr:rowOff>166688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49" y="95251"/>
          <a:ext cx="5095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296"/>
  <sheetViews>
    <sheetView showGridLines="0" tabSelected="1" zoomScale="40" zoomScaleNormal="40" zoomScaleSheetLayoutView="30" workbookViewId="0">
      <selection activeCell="E46" sqref="E46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19" ht="22.9" customHeight="1">
      <c r="C1" s="1"/>
      <c r="D1" s="1"/>
      <c r="E1" s="1"/>
    </row>
    <row r="2" spans="1:19" ht="61.5" customHeight="1">
      <c r="B2" s="2"/>
      <c r="C2" s="3"/>
      <c r="D2" s="3"/>
      <c r="E2" s="4"/>
    </row>
    <row r="3" spans="1:19" ht="15"/>
    <row r="4" spans="1:19" s="6" customFormat="1" ht="32.25">
      <c r="A4" s="5"/>
      <c r="B4" s="68" t="s">
        <v>0</v>
      </c>
      <c r="C4" s="69"/>
      <c r="D4" s="69"/>
      <c r="E4" s="70"/>
    </row>
    <row r="5" spans="1:19" s="6" customFormat="1" ht="32.25">
      <c r="A5" s="5"/>
      <c r="B5" s="71" t="s">
        <v>1</v>
      </c>
      <c r="C5" s="72"/>
      <c r="D5" s="72"/>
      <c r="E5" s="73"/>
    </row>
    <row r="6" spans="1:19" s="6" customFormat="1" ht="32.25">
      <c r="A6" s="5"/>
      <c r="B6" s="74" t="s">
        <v>43</v>
      </c>
      <c r="C6" s="75"/>
      <c r="D6" s="75"/>
      <c r="E6" s="76"/>
    </row>
    <row r="7" spans="1:19" s="6" customFormat="1" ht="32.25">
      <c r="A7" s="5"/>
      <c r="B7" s="77" t="s">
        <v>2</v>
      </c>
      <c r="C7" s="78"/>
      <c r="D7" s="78"/>
      <c r="E7" s="79"/>
    </row>
    <row r="8" spans="1:19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19" s="6" customFormat="1" ht="32.25">
      <c r="A9" s="5"/>
      <c r="B9" s="8"/>
      <c r="C9" s="9"/>
      <c r="D9" s="10"/>
      <c r="E9" s="11"/>
    </row>
    <row r="10" spans="1:19" s="6" customFormat="1" ht="32.25">
      <c r="A10" s="5"/>
      <c r="B10" s="12" t="s">
        <v>7</v>
      </c>
      <c r="C10" s="13">
        <f>C11+C12+C13</f>
        <v>5113265.9400000004</v>
      </c>
      <c r="D10" s="13">
        <f>D11+D12+D13</f>
        <v>20693325.940000001</v>
      </c>
      <c r="E10" s="15">
        <f>E11+E12+E13</f>
        <v>20693325.940000001</v>
      </c>
    </row>
    <row r="11" spans="1:19" s="6" customFormat="1" ht="32.25">
      <c r="A11" s="5"/>
      <c r="B11" s="16" t="s">
        <v>8</v>
      </c>
      <c r="C11" s="17">
        <v>5113265.9400000004</v>
      </c>
      <c r="D11" s="18">
        <v>20693325.940000001</v>
      </c>
      <c r="E11" s="18">
        <v>20693325.940000001</v>
      </c>
    </row>
    <row r="12" spans="1:19" s="6" customFormat="1" ht="32.25">
      <c r="A12" s="5"/>
      <c r="B12" s="16" t="s">
        <v>9</v>
      </c>
      <c r="C12" s="17">
        <v>0</v>
      </c>
      <c r="D12" s="17">
        <v>0</v>
      </c>
      <c r="E12" s="17">
        <v>0</v>
      </c>
      <c r="F12" s="20"/>
    </row>
    <row r="13" spans="1:19" s="6" customFormat="1" ht="32.25">
      <c r="A13" s="5"/>
      <c r="B13" s="16" t="s">
        <v>10</v>
      </c>
      <c r="C13" s="17">
        <v>0</v>
      </c>
      <c r="D13" s="17">
        <v>0</v>
      </c>
      <c r="E13" s="17">
        <v>0</v>
      </c>
    </row>
    <row r="14" spans="1:19" s="6" customFormat="1" ht="32.25">
      <c r="A14" s="5"/>
      <c r="B14" s="16"/>
      <c r="C14" s="21"/>
      <c r="D14" s="22"/>
      <c r="E14" s="23"/>
      <c r="H14" s="24"/>
    </row>
    <row r="15" spans="1:19" s="6" customFormat="1" ht="34.5" customHeight="1">
      <c r="A15" s="5"/>
      <c r="B15" s="12" t="s">
        <v>11</v>
      </c>
      <c r="C15" s="13">
        <f>C16+C17</f>
        <v>5113265.9400000004</v>
      </c>
      <c r="D15" s="14">
        <f>D16+D17</f>
        <v>20693325.940000001</v>
      </c>
      <c r="E15" s="15">
        <f>E16+E17</f>
        <v>5818337</v>
      </c>
    </row>
    <row r="16" spans="1:19" s="6" customFormat="1" ht="32.25">
      <c r="A16" s="5"/>
      <c r="B16" s="16" t="s">
        <v>12</v>
      </c>
      <c r="C16" s="17">
        <f>+C11</f>
        <v>5113265.9400000004</v>
      </c>
      <c r="D16" s="18">
        <f>+D11</f>
        <v>20693325.940000001</v>
      </c>
      <c r="E16" s="18">
        <v>5818337</v>
      </c>
      <c r="S16" s="60"/>
    </row>
    <row r="17" spans="1:6" s="6" customFormat="1" ht="32.25">
      <c r="A17" s="5"/>
      <c r="B17" s="16" t="s">
        <v>13</v>
      </c>
      <c r="C17" s="17">
        <v>0</v>
      </c>
      <c r="D17" s="17">
        <v>0</v>
      </c>
      <c r="E17" s="17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7">
        <v>0</v>
      </c>
      <c r="E20" s="17">
        <v>0</v>
      </c>
      <c r="F20" s="27"/>
    </row>
    <row r="21" spans="1:6" s="6" customFormat="1" ht="32.25">
      <c r="A21" s="5"/>
      <c r="B21" s="16" t="s">
        <v>16</v>
      </c>
      <c r="C21" s="26"/>
      <c r="D21" s="19">
        <v>0</v>
      </c>
      <c r="E21" s="17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14874988.940000001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14874988.940000001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14874988.940000001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5"/>
      <c r="E29" s="38"/>
    </row>
    <row r="30" spans="1:6" s="6" customFormat="1" ht="32.25">
      <c r="A30" s="5"/>
      <c r="B30" s="67" t="s">
        <v>3</v>
      </c>
      <c r="C30" s="67" t="s">
        <v>20</v>
      </c>
      <c r="D30" s="67" t="s">
        <v>5</v>
      </c>
      <c r="E30" s="67" t="s">
        <v>21</v>
      </c>
    </row>
    <row r="31" spans="1:6" s="6" customFormat="1" ht="32.25">
      <c r="A31" s="5"/>
      <c r="B31" s="67"/>
      <c r="C31" s="67"/>
      <c r="D31" s="67"/>
      <c r="E31" s="67"/>
    </row>
    <row r="32" spans="1:6" s="6" customFormat="1" ht="32.25">
      <c r="A32" s="5"/>
      <c r="B32" s="39"/>
      <c r="C32" s="9"/>
      <c r="D32" s="10"/>
      <c r="E32" s="40"/>
    </row>
    <row r="33" spans="1:5" s="6" customFormat="1" ht="32.25">
      <c r="A33" s="5"/>
      <c r="B33" s="12" t="s">
        <v>22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5" s="6" customFormat="1" ht="32.25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5" s="6" customFormat="1" ht="32.25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5" s="6" customFormat="1" ht="32.25">
      <c r="A36" s="5"/>
      <c r="B36" s="44"/>
      <c r="C36" s="45"/>
      <c r="D36" s="46"/>
      <c r="E36" s="47"/>
    </row>
    <row r="37" spans="1:5" s="6" customFormat="1" ht="32.25">
      <c r="A37" s="5"/>
      <c r="B37" s="12" t="s">
        <v>25</v>
      </c>
      <c r="C37" s="41">
        <f>C27+C33</f>
        <v>0</v>
      </c>
      <c r="D37" s="42">
        <f>D27+D33</f>
        <v>0</v>
      </c>
      <c r="E37" s="43">
        <f>E27+E33</f>
        <v>14874988.940000001</v>
      </c>
    </row>
    <row r="38" spans="1:5" s="6" customFormat="1" ht="14.45" customHeight="1">
      <c r="A38" s="5"/>
      <c r="B38" s="48"/>
      <c r="C38" s="49"/>
      <c r="D38" s="50"/>
      <c r="E38" s="51"/>
    </row>
    <row r="39" spans="1:5" s="6" customFormat="1" ht="32.25">
      <c r="A39" s="5"/>
      <c r="B39" s="37"/>
      <c r="C39" s="38"/>
      <c r="D39" s="5"/>
      <c r="E39" s="38"/>
    </row>
    <row r="40" spans="1:5" s="6" customFormat="1" ht="14.65" customHeight="1">
      <c r="A40" s="5"/>
      <c r="B40" s="67" t="s">
        <v>3</v>
      </c>
      <c r="C40" s="67" t="s">
        <v>4</v>
      </c>
      <c r="D40" s="67" t="s">
        <v>5</v>
      </c>
      <c r="E40" s="67" t="s">
        <v>6</v>
      </c>
    </row>
    <row r="41" spans="1:5" s="6" customFormat="1" ht="54.75" customHeight="1">
      <c r="A41" s="5"/>
      <c r="B41" s="67"/>
      <c r="C41" s="67"/>
      <c r="D41" s="67"/>
      <c r="E41" s="67"/>
    </row>
    <row r="42" spans="1:5" s="6" customFormat="1" ht="32.25">
      <c r="A42" s="5"/>
      <c r="B42" s="39"/>
      <c r="C42" s="9"/>
      <c r="D42" s="10"/>
      <c r="E42" s="40"/>
    </row>
    <row r="43" spans="1:5" s="6" customFormat="1" ht="32.25">
      <c r="A43" s="5"/>
      <c r="B43" s="12" t="s">
        <v>26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5" s="6" customFormat="1" ht="32.25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5" s="6" customFormat="1" ht="32.25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5" s="6" customFormat="1" ht="32.25">
      <c r="A46" s="5"/>
      <c r="B46" s="12" t="s">
        <v>29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5" s="6" customFormat="1" ht="32.25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5" s="6" customFormat="1" ht="28.9" customHeight="1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5" s="6" customFormat="1" ht="32.25">
      <c r="A49" s="5"/>
      <c r="B49" s="44"/>
      <c r="C49" s="45"/>
      <c r="D49" s="46"/>
      <c r="E49" s="47"/>
    </row>
    <row r="50" spans="1:5" s="6" customFormat="1" ht="32.25">
      <c r="A50" s="5"/>
      <c r="B50" s="12" t="s">
        <v>32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5" s="6" customFormat="1" ht="32.25">
      <c r="A51" s="5"/>
      <c r="B51" s="52"/>
      <c r="C51" s="49"/>
      <c r="D51" s="50"/>
      <c r="E51" s="51"/>
    </row>
    <row r="52" spans="1:5" s="6" customFormat="1" ht="32.25">
      <c r="A52" s="5"/>
      <c r="B52" s="38"/>
      <c r="C52" s="38"/>
      <c r="D52" s="5"/>
      <c r="E52" s="38"/>
    </row>
    <row r="53" spans="1:5" s="6" customFormat="1" ht="14.65" customHeight="1">
      <c r="A53" s="5"/>
      <c r="B53" s="67" t="s">
        <v>3</v>
      </c>
      <c r="C53" s="67" t="s">
        <v>4</v>
      </c>
      <c r="D53" s="67" t="s">
        <v>5</v>
      </c>
      <c r="E53" s="67" t="s">
        <v>6</v>
      </c>
    </row>
    <row r="54" spans="1:5" s="6" customFormat="1" ht="47.25" customHeight="1">
      <c r="A54" s="5"/>
      <c r="B54" s="67"/>
      <c r="C54" s="67"/>
      <c r="D54" s="67"/>
      <c r="E54" s="67"/>
    </row>
    <row r="55" spans="1:5" s="6" customFormat="1" ht="22.15" customHeight="1">
      <c r="A55" s="5"/>
      <c r="B55" s="39"/>
      <c r="C55" s="9"/>
      <c r="D55" s="10"/>
      <c r="E55" s="40"/>
    </row>
    <row r="56" spans="1:5" s="6" customFormat="1" ht="32.25">
      <c r="A56" s="5"/>
      <c r="B56" s="16" t="s">
        <v>33</v>
      </c>
      <c r="C56" s="17">
        <f>+C61</f>
        <v>5113265.9400000004</v>
      </c>
      <c r="D56" s="17">
        <f>+D61</f>
        <v>20693325.940000001</v>
      </c>
      <c r="E56" s="17">
        <f>+E61</f>
        <v>5818337</v>
      </c>
    </row>
    <row r="57" spans="1:5" s="6" customFormat="1" ht="64.5">
      <c r="A57" s="5"/>
      <c r="B57" s="32" t="s">
        <v>34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5" s="6" customFormat="1" ht="32.25">
      <c r="A58" s="5"/>
      <c r="B58" s="53" t="s">
        <v>27</v>
      </c>
      <c r="C58" s="17">
        <v>0</v>
      </c>
      <c r="D58" s="17">
        <v>0</v>
      </c>
      <c r="E58" s="17">
        <v>0</v>
      </c>
    </row>
    <row r="59" spans="1:5" s="6" customFormat="1" ht="32.25">
      <c r="A59" s="5"/>
      <c r="B59" s="53" t="s">
        <v>30</v>
      </c>
      <c r="C59" s="17">
        <v>0</v>
      </c>
      <c r="D59" s="17">
        <v>0</v>
      </c>
      <c r="E59" s="17">
        <v>0</v>
      </c>
    </row>
    <row r="60" spans="1:5" s="6" customFormat="1" ht="32.25">
      <c r="A60" s="5"/>
      <c r="B60" s="44"/>
      <c r="C60" s="45"/>
      <c r="D60" s="46"/>
      <c r="E60" s="47"/>
    </row>
    <row r="61" spans="1:5" s="6" customFormat="1" ht="28.9" customHeight="1">
      <c r="A61" s="5"/>
      <c r="B61" s="16" t="s">
        <v>12</v>
      </c>
      <c r="C61" s="17">
        <f>+C16</f>
        <v>5113265.9400000004</v>
      </c>
      <c r="D61" s="18">
        <f>+D16</f>
        <v>20693325.940000001</v>
      </c>
      <c r="E61" s="18">
        <f>+E16</f>
        <v>5818337</v>
      </c>
    </row>
    <row r="62" spans="1:5" s="6" customFormat="1" ht="32.25">
      <c r="A62" s="5"/>
      <c r="B62" s="44"/>
      <c r="C62" s="45"/>
      <c r="D62" s="46"/>
      <c r="E62" s="47"/>
    </row>
    <row r="63" spans="1:5" s="6" customFormat="1" ht="32.25">
      <c r="A63" s="5"/>
      <c r="B63" s="16" t="s">
        <v>15</v>
      </c>
      <c r="C63" s="54">
        <v>0</v>
      </c>
      <c r="D63" s="17">
        <v>0</v>
      </c>
      <c r="E63" s="17">
        <v>0</v>
      </c>
    </row>
    <row r="64" spans="1:5" s="6" customFormat="1" ht="32.25">
      <c r="A64" s="5"/>
      <c r="B64" s="44"/>
      <c r="C64" s="45"/>
      <c r="D64" s="46"/>
      <c r="E64" s="47"/>
    </row>
    <row r="65" spans="1:5" s="6" customFormat="1" ht="32.25">
      <c r="A65" s="5"/>
      <c r="B65" s="12" t="s">
        <v>35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5" s="6" customFormat="1" ht="32.25">
      <c r="A66" s="5"/>
      <c r="B66" s="55"/>
      <c r="C66" s="56"/>
      <c r="D66" s="57"/>
      <c r="E66" s="58"/>
    </row>
    <row r="67" spans="1:5" s="6" customFormat="1" ht="32.25">
      <c r="A67" s="5"/>
      <c r="B67" s="12" t="s">
        <v>36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5" s="6" customFormat="1" ht="32.25">
      <c r="A68" s="5"/>
      <c r="B68" s="48"/>
      <c r="C68" s="49"/>
      <c r="D68" s="50"/>
      <c r="E68" s="51"/>
    </row>
    <row r="69" spans="1:5" s="6" customFormat="1" ht="32.25">
      <c r="A69" s="5"/>
      <c r="B69" s="59"/>
      <c r="C69" s="59"/>
      <c r="D69" s="5"/>
      <c r="E69" s="59"/>
    </row>
    <row r="70" spans="1:5" s="6" customFormat="1" ht="32.25">
      <c r="A70" s="5"/>
      <c r="B70" s="61" t="s">
        <v>37</v>
      </c>
      <c r="C70" s="63" t="s">
        <v>4</v>
      </c>
      <c r="D70" s="65" t="s">
        <v>5</v>
      </c>
      <c r="E70" s="61" t="s">
        <v>38</v>
      </c>
    </row>
    <row r="71" spans="1:5" s="6" customFormat="1" ht="32.25">
      <c r="A71" s="5"/>
      <c r="B71" s="62"/>
      <c r="C71" s="64"/>
      <c r="D71" s="66"/>
      <c r="E71" s="62"/>
    </row>
    <row r="72" spans="1:5" s="6" customFormat="1" ht="32.25">
      <c r="A72" s="5"/>
      <c r="B72" s="8"/>
      <c r="C72" s="9"/>
      <c r="D72" s="10"/>
      <c r="E72" s="11"/>
    </row>
    <row r="73" spans="1:5" s="6" customFormat="1" ht="32.25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5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5" s="6" customFormat="1" ht="32.25">
      <c r="A75" s="5"/>
      <c r="B75" s="53" t="s">
        <v>28</v>
      </c>
      <c r="C75" s="17">
        <v>0</v>
      </c>
      <c r="D75" s="17">
        <v>0</v>
      </c>
      <c r="E75" s="17">
        <v>0</v>
      </c>
    </row>
    <row r="76" spans="1:5" s="6" customFormat="1" ht="32.25">
      <c r="A76" s="5"/>
      <c r="B76" s="53" t="s">
        <v>31</v>
      </c>
      <c r="C76" s="17">
        <v>0</v>
      </c>
      <c r="D76" s="17">
        <v>0</v>
      </c>
      <c r="E76" s="17">
        <v>0</v>
      </c>
    </row>
    <row r="77" spans="1:5" s="6" customFormat="1" ht="32.25">
      <c r="A77" s="5"/>
      <c r="B77" s="44"/>
      <c r="C77" s="17"/>
      <c r="D77" s="17"/>
      <c r="E77" s="17"/>
    </row>
    <row r="78" spans="1:5" s="6" customFormat="1" ht="28.9" customHeight="1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5" s="6" customFormat="1" ht="32.25">
      <c r="A79" s="5"/>
      <c r="B79" s="44"/>
      <c r="C79" s="21"/>
      <c r="D79" s="22"/>
      <c r="E79" s="23"/>
    </row>
    <row r="80" spans="1:5" s="6" customFormat="1" ht="32.25">
      <c r="A80" s="5"/>
      <c r="B80" s="16" t="s">
        <v>16</v>
      </c>
      <c r="C80" s="26"/>
      <c r="D80" s="17">
        <v>0</v>
      </c>
      <c r="E80" s="17">
        <v>0</v>
      </c>
    </row>
    <row r="81" spans="1:5" s="6" customFormat="1" ht="32.25">
      <c r="A81" s="5"/>
      <c r="B81" s="44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4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48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D21:E27 C33:E37 C43:E50 C56:E67 D20:F20 C10:C27 D10:E1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000-000001000000}"/>
    <dataValidation allowBlank="1" showInputMessage="1" showErrorMessage="1" prompt="20XN (d)" sqref="B9:C9 B55:C55 B32:C32 B42:C42 B72:C72" xr:uid="{00000000-0002-0000-0000-000002000000}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Roberto Rios Santiago</cp:lastModifiedBy>
  <cp:lastPrinted>2025-01-20T15:17:12Z</cp:lastPrinted>
  <dcterms:created xsi:type="dcterms:W3CDTF">2021-01-14T18:51:50Z</dcterms:created>
  <dcterms:modified xsi:type="dcterms:W3CDTF">2025-01-20T19:29:36Z</dcterms:modified>
</cp:coreProperties>
</file>