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04"/>
  <workbookPr/>
  <mc:AlternateContent xmlns:mc="http://schemas.openxmlformats.org/markup-compatibility/2006">
    <mc:Choice Requires="x15">
      <x15ac:absPath xmlns:x15ac="http://schemas.microsoft.com/office/spreadsheetml/2010/11/ac" url="D:\TODOS\CUENTA PUBLICA\5. DISCIPLINA FINANCIERA\"/>
    </mc:Choice>
  </mc:AlternateContent>
  <xr:revisionPtr revIDLastSave="0" documentId="13_ncr:1_{ED6BD0BB-F258-4E41-9F68-C53284628636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E13" i="1"/>
  <c r="H34" i="1" l="1"/>
  <c r="H33" i="1"/>
  <c r="H32" i="1"/>
  <c r="G31" i="1"/>
  <c r="F31" i="1"/>
  <c r="F24" i="1" s="1"/>
  <c r="E31" i="1"/>
  <c r="D31" i="1"/>
  <c r="C31" i="1"/>
  <c r="H30" i="1"/>
  <c r="H29" i="1"/>
  <c r="H28" i="1"/>
  <c r="G27" i="1"/>
  <c r="F27" i="1"/>
  <c r="E27" i="1"/>
  <c r="E24" i="1" s="1"/>
  <c r="D27" i="1"/>
  <c r="C27" i="1"/>
  <c r="C24" i="1" s="1"/>
  <c r="H26" i="1"/>
  <c r="H25" i="1"/>
  <c r="H22" i="1"/>
  <c r="H21" i="1"/>
  <c r="H20" i="1"/>
  <c r="G19" i="1"/>
  <c r="F19" i="1"/>
  <c r="E19" i="1"/>
  <c r="D19" i="1"/>
  <c r="C19" i="1"/>
  <c r="H18" i="1"/>
  <c r="H17" i="1"/>
  <c r="H16" i="1"/>
  <c r="H15" i="1" s="1"/>
  <c r="G15" i="1"/>
  <c r="G12" i="1" s="1"/>
  <c r="F15" i="1"/>
  <c r="E15" i="1"/>
  <c r="D15" i="1"/>
  <c r="D12" i="1" s="1"/>
  <c r="C15" i="1"/>
  <c r="H14" i="1"/>
  <c r="G24" i="1" l="1"/>
  <c r="C12" i="1"/>
  <c r="C36" i="1" s="1"/>
  <c r="H19" i="1"/>
  <c r="H12" i="1" s="1"/>
  <c r="H27" i="1"/>
  <c r="H31" i="1"/>
  <c r="G36" i="1"/>
  <c r="D24" i="1"/>
  <c r="F12" i="1"/>
  <c r="F36" i="1" s="1"/>
  <c r="H24" i="1"/>
  <c r="H36" i="1" l="1"/>
  <c r="D36" i="1"/>
  <c r="E12" i="1"/>
  <c r="E36" i="1" s="1"/>
</calcChain>
</file>

<file path=xl/sharedStrings.xml><?xml version="1.0" encoding="utf-8"?>
<sst xmlns="http://schemas.openxmlformats.org/spreadsheetml/2006/main" count="37" uniqueCount="27">
  <si>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</si>
  <si>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</si>
  <si>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</si>
  <si>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</si>
  <si>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</si>
  <si>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</si>
  <si>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</si>
  <si>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</si>
  <si>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</si>
  <si>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</si>
  <si>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</si>
  <si>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</si>
  <si>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</si>
  <si>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</si>
  <si>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</si>
  <si>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</si>
  <si>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</si>
  <si>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</si>
  <si>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</si>
  <si>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</si>
  <si>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</si>
  <si>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</si>
  <si>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</si>
  <si>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</si>
  <si>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</si>
  <si>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</si>
  <si>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 de enero al 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</si>
</sst>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6" fillId="2" borderId="10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indent="3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left" vertical="center" indent="6"/>
    </xf>
    <xf numFmtId="3" fontId="9" fillId="0" borderId="5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left" vertical="center" indent="9"/>
    </xf>
    <xf numFmtId="0" fontId="9" fillId="0" borderId="6" xfId="0" applyFont="1" applyBorder="1" applyAlignment="1">
      <alignment horizontal="left" vertical="center" wrapText="1" indent="6"/>
    </xf>
    <xf numFmtId="0" fontId="10" fillId="0" borderId="6" xfId="0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3" fontId="9" fillId="0" borderId="5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vertical="center"/>
    </xf>
    <xf numFmtId="3" fontId="9" fillId="0" borderId="9" xfId="0" applyNumberFormat="1" applyFont="1" applyBorder="1" applyAlignment="1">
      <alignment horizontal="center"/>
    </xf>
    <xf numFmtId="3" fontId="9" fillId="3" borderId="6" xfId="0" applyNumberFormat="1" applyFont="1" applyFill="1" applyBorder="1" applyAlignment="1" applyProtection="1">
      <alignment vertical="center"/>
      <protection locked="0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1162050</xdr:colOff>
      <xdr:row>0</xdr:row>
      <xdr:rowOff>95250</xdr:rowOff>
    </xdr:from>
    <xdr:to>
      <xdr:col>7</xdr:col>
      <xdr:colOff>1752600</xdr:colOff>
      <xdr:row>2</xdr:row>
      <xdr:rowOff>114300</xdr:rowOff>
    </xdr:to>
    <xdr:pic>
      <xdr:nvPicPr>
        <xdr:cNvPr id="5" name="Imagen 4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0" y="95250"/>
          <a:ext cx="47053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abSelected="1" topLeftCell="C1" zoomScale="50" zoomScaleNormal="50" zoomScaleSheetLayoutView="40" workbookViewId="0">
      <selection activeCell="H13" sqref="H13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</cols>
  <sheetData>
    <row r="1" spans="1:8" x14ac:dyDescent="0.25">
      <c r="A1" t="s">
        <v>0</v>
      </c>
    </row>
    <row r="2" spans="1:8" ht="61.15" customHeight="1" x14ac:dyDescent="0.25">
      <c r="B2" s="21"/>
      <c r="C2" s="21"/>
      <c r="D2" s="21"/>
      <c r="E2" s="21"/>
      <c r="F2" s="1"/>
      <c r="G2" s="1"/>
      <c r="H2" s="2"/>
    </row>
    <row r="4" spans="1:8" s="3" customFormat="1" ht="32.25" x14ac:dyDescent="0.35">
      <c r="B4" s="22" t="s">
        <v>1</v>
      </c>
      <c r="C4" s="23"/>
      <c r="D4" s="23"/>
      <c r="E4" s="23"/>
      <c r="F4" s="23"/>
      <c r="G4" s="23"/>
      <c r="H4" s="24"/>
    </row>
    <row r="5" spans="1:8" s="3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3" customFormat="1" ht="32.25" x14ac:dyDescent="0.35">
      <c r="B6" s="25" t="s">
        <v>3</v>
      </c>
      <c r="C6" s="26"/>
      <c r="D6" s="26"/>
      <c r="E6" s="26"/>
      <c r="F6" s="26"/>
      <c r="G6" s="26"/>
      <c r="H6" s="27"/>
    </row>
    <row r="7" spans="1:8" s="3" customFormat="1" ht="32.25" x14ac:dyDescent="0.35">
      <c r="B7" s="28" t="s">
        <v>26</v>
      </c>
      <c r="C7" s="29"/>
      <c r="D7" s="29"/>
      <c r="E7" s="29"/>
      <c r="F7" s="29"/>
      <c r="G7" s="29"/>
      <c r="H7" s="29"/>
    </row>
    <row r="8" spans="1:8" s="3" customFormat="1" ht="32.25" x14ac:dyDescent="0.35">
      <c r="B8" s="30" t="s">
        <v>4</v>
      </c>
      <c r="C8" s="31"/>
      <c r="D8" s="31"/>
      <c r="E8" s="31"/>
      <c r="F8" s="31"/>
      <c r="G8" s="31"/>
      <c r="H8" s="32"/>
    </row>
    <row r="9" spans="1:8" s="3" customFormat="1" ht="30.75" customHeight="1" x14ac:dyDescent="0.35">
      <c r="B9" s="19" t="s">
        <v>5</v>
      </c>
      <c r="C9" s="20" t="s">
        <v>6</v>
      </c>
      <c r="D9" s="20"/>
      <c r="E9" s="20"/>
      <c r="F9" s="20"/>
      <c r="G9" s="20"/>
      <c r="H9" s="19" t="s">
        <v>7</v>
      </c>
    </row>
    <row r="10" spans="1:8" s="3" customFormat="1" ht="64.5" x14ac:dyDescent="0.35">
      <c r="B10" s="19"/>
      <c r="C10" s="4" t="s">
        <v>8</v>
      </c>
      <c r="D10" s="4" t="s">
        <v>9</v>
      </c>
      <c r="E10" s="4" t="s">
        <v>10</v>
      </c>
      <c r="F10" s="4" t="s">
        <v>11</v>
      </c>
      <c r="G10" s="4" t="s">
        <v>12</v>
      </c>
      <c r="H10" s="19"/>
    </row>
    <row r="11" spans="1:8" s="3" customFormat="1" ht="32.25" x14ac:dyDescent="0.35">
      <c r="B11" s="5"/>
      <c r="C11" s="5"/>
      <c r="D11" s="5"/>
      <c r="E11" s="5"/>
      <c r="F11" s="5"/>
      <c r="G11" s="5"/>
      <c r="H11" s="5"/>
    </row>
    <row r="12" spans="1:8" s="3" customFormat="1" ht="32.25" x14ac:dyDescent="0.35">
      <c r="B12" s="6" t="s">
        <v>13</v>
      </c>
      <c r="C12" s="7">
        <f t="shared" ref="C12:G12" si="0">SUM(C13,C14,C15,C18,C19,C22)</f>
        <v>4983374</v>
      </c>
      <c r="D12" s="7">
        <f t="shared" si="0"/>
        <v>0</v>
      </c>
      <c r="E12" s="7">
        <f t="shared" si="0"/>
        <v>4983374</v>
      </c>
      <c r="F12" s="7">
        <f t="shared" si="0"/>
        <v>2808578</v>
      </c>
      <c r="G12" s="7">
        <f t="shared" si="0"/>
        <v>2421040.0580000002</v>
      </c>
      <c r="H12" s="7">
        <f>SUM(H13,H14,H15,H18,H19,H22)</f>
        <v>2174796</v>
      </c>
    </row>
    <row r="13" spans="1:8" s="3" customFormat="1" ht="32.25" x14ac:dyDescent="0.35">
      <c r="B13" s="8" t="s">
        <v>14</v>
      </c>
      <c r="C13" s="18">
        <v>4983374</v>
      </c>
      <c r="D13" s="18">
        <v>0</v>
      </c>
      <c r="E13" s="18">
        <f>+C13+D13</f>
        <v>4983374</v>
      </c>
      <c r="F13" s="18">
        <v>2808578</v>
      </c>
      <c r="G13" s="18">
        <v>2421040.0580000002</v>
      </c>
      <c r="H13" s="9">
        <f>E13-F13</f>
        <v>2174796</v>
      </c>
    </row>
    <row r="14" spans="1:8" s="3" customFormat="1" ht="32.25" x14ac:dyDescent="0.35">
      <c r="B14" s="8" t="s">
        <v>15</v>
      </c>
      <c r="C14" s="9"/>
      <c r="D14" s="9"/>
      <c r="E14" s="9"/>
      <c r="F14" s="9"/>
      <c r="G14" s="9"/>
      <c r="H14" s="9">
        <f>E14-F14</f>
        <v>0</v>
      </c>
    </row>
    <row r="15" spans="1:8" s="3" customFormat="1" ht="32.25" x14ac:dyDescent="0.35">
      <c r="B15" s="8" t="s">
        <v>16</v>
      </c>
      <c r="C15" s="9">
        <f>C16+C17</f>
        <v>0</v>
      </c>
      <c r="D15" s="9">
        <f t="shared" ref="D15:G15" si="1">D16+D17</f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>H16+H17</f>
        <v>0</v>
      </c>
    </row>
    <row r="16" spans="1:8" s="3" customFormat="1" ht="32.25" x14ac:dyDescent="0.35">
      <c r="B16" s="10" t="s">
        <v>17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f>E16-F16</f>
        <v>0</v>
      </c>
    </row>
    <row r="17" spans="2:8" s="3" customFormat="1" ht="32.25" x14ac:dyDescent="0.35">
      <c r="B17" s="10" t="s">
        <v>18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f t="shared" ref="H17:H18" si="2">E17-F17</f>
        <v>0</v>
      </c>
    </row>
    <row r="18" spans="2:8" s="3" customFormat="1" ht="32.25" x14ac:dyDescent="0.35">
      <c r="B18" s="8" t="s">
        <v>19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f t="shared" si="2"/>
        <v>0</v>
      </c>
    </row>
    <row r="19" spans="2:8" s="3" customFormat="1" ht="64.5" x14ac:dyDescent="0.35">
      <c r="B19" s="11" t="s">
        <v>20</v>
      </c>
      <c r="C19" s="9">
        <f>C20+C21</f>
        <v>0</v>
      </c>
      <c r="D19" s="9">
        <f t="shared" ref="D19:H19" si="3">D20+D21</f>
        <v>0</v>
      </c>
      <c r="E19" s="9">
        <f t="shared" si="3"/>
        <v>0</v>
      </c>
      <c r="F19" s="9">
        <f t="shared" si="3"/>
        <v>0</v>
      </c>
      <c r="G19" s="9">
        <f t="shared" si="3"/>
        <v>0</v>
      </c>
      <c r="H19" s="9">
        <f t="shared" si="3"/>
        <v>0</v>
      </c>
    </row>
    <row r="20" spans="2:8" s="3" customFormat="1" ht="32.25" x14ac:dyDescent="0.35">
      <c r="B20" s="10" t="s">
        <v>21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f>E20-F20</f>
        <v>0</v>
      </c>
    </row>
    <row r="21" spans="2:8" s="3" customFormat="1" ht="32.25" x14ac:dyDescent="0.35">
      <c r="B21" s="10" t="s">
        <v>22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f>E21-F21</f>
        <v>0</v>
      </c>
    </row>
    <row r="22" spans="2:8" s="3" customFormat="1" ht="32.25" x14ac:dyDescent="0.35">
      <c r="B22" s="8" t="s">
        <v>23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f>E22-F22</f>
        <v>0</v>
      </c>
    </row>
    <row r="23" spans="2:8" s="3" customFormat="1" ht="32.25" x14ac:dyDescent="0.35">
      <c r="B23" s="12"/>
      <c r="C23" s="13"/>
      <c r="D23" s="13"/>
      <c r="E23" s="13"/>
      <c r="F23" s="13"/>
      <c r="G23" s="13"/>
      <c r="H23" s="13"/>
    </row>
    <row r="24" spans="2:8" s="3" customFormat="1" ht="32.25" x14ac:dyDescent="0.35">
      <c r="B24" s="6" t="s">
        <v>24</v>
      </c>
      <c r="C24" s="7">
        <f>SUM(C25,C26,C27,C30,C31,C34)</f>
        <v>0</v>
      </c>
      <c r="D24" s="7">
        <f t="shared" ref="D24:G24" si="4">SUM(D25,D26,D27,D30,D31,D34)</f>
        <v>0</v>
      </c>
      <c r="E24" s="7">
        <f t="shared" si="4"/>
        <v>0</v>
      </c>
      <c r="F24" s="7">
        <f t="shared" si="4"/>
        <v>0</v>
      </c>
      <c r="G24" s="7">
        <f t="shared" si="4"/>
        <v>0</v>
      </c>
      <c r="H24" s="7">
        <f>SUM(H25,H26,H27,H30,H31,H34)</f>
        <v>0</v>
      </c>
    </row>
    <row r="25" spans="2:8" s="3" customFormat="1" ht="32.25" x14ac:dyDescent="0.35">
      <c r="B25" s="8" t="s">
        <v>14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f>E25-F25</f>
        <v>0</v>
      </c>
    </row>
    <row r="26" spans="2:8" s="3" customFormat="1" ht="32.25" x14ac:dyDescent="0.35">
      <c r="B26" s="8" t="s">
        <v>15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f>E26-F26</f>
        <v>0</v>
      </c>
    </row>
    <row r="27" spans="2:8" s="3" customFormat="1" ht="32.25" x14ac:dyDescent="0.35">
      <c r="B27" s="8" t="s">
        <v>16</v>
      </c>
      <c r="C27" s="9">
        <f>C28+C29</f>
        <v>0</v>
      </c>
      <c r="D27" s="9">
        <f t="shared" ref="D27:H27" si="5">D28+D29</f>
        <v>0</v>
      </c>
      <c r="E27" s="9">
        <f t="shared" si="5"/>
        <v>0</v>
      </c>
      <c r="F27" s="9">
        <f t="shared" si="5"/>
        <v>0</v>
      </c>
      <c r="G27" s="9">
        <f t="shared" si="5"/>
        <v>0</v>
      </c>
      <c r="H27" s="9">
        <f t="shared" si="5"/>
        <v>0</v>
      </c>
    </row>
    <row r="28" spans="2:8" s="3" customFormat="1" ht="32.25" x14ac:dyDescent="0.35">
      <c r="B28" s="10" t="s">
        <v>17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f>E28-F28</f>
        <v>0</v>
      </c>
    </row>
    <row r="29" spans="2:8" s="3" customFormat="1" ht="32.25" x14ac:dyDescent="0.35">
      <c r="B29" s="10" t="s">
        <v>18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f t="shared" ref="H29:H30" si="6">E29-F29</f>
        <v>0</v>
      </c>
    </row>
    <row r="30" spans="2:8" s="3" customFormat="1" ht="32.25" x14ac:dyDescent="0.35">
      <c r="B30" s="8" t="s">
        <v>19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f t="shared" si="6"/>
        <v>0</v>
      </c>
    </row>
    <row r="31" spans="2:8" s="3" customFormat="1" ht="64.5" x14ac:dyDescent="0.35">
      <c r="B31" s="11" t="s">
        <v>20</v>
      </c>
      <c r="C31" s="9">
        <f>C32+C33</f>
        <v>0</v>
      </c>
      <c r="D31" s="9">
        <f t="shared" ref="D31:H31" si="7">D32+D33</f>
        <v>0</v>
      </c>
      <c r="E31" s="9">
        <f t="shared" si="7"/>
        <v>0</v>
      </c>
      <c r="F31" s="9">
        <f t="shared" si="7"/>
        <v>0</v>
      </c>
      <c r="G31" s="9">
        <f t="shared" si="7"/>
        <v>0</v>
      </c>
      <c r="H31" s="9">
        <f t="shared" si="7"/>
        <v>0</v>
      </c>
    </row>
    <row r="32" spans="2:8" s="3" customFormat="1" ht="32.25" x14ac:dyDescent="0.35">
      <c r="B32" s="10" t="s">
        <v>21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f>E32-F32</f>
        <v>0</v>
      </c>
    </row>
    <row r="33" spans="2:8" s="3" customFormat="1" ht="32.25" x14ac:dyDescent="0.35">
      <c r="B33" s="10" t="s">
        <v>22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f t="shared" ref="H33:H34" si="8">E33-F33</f>
        <v>0</v>
      </c>
    </row>
    <row r="34" spans="2:8" s="3" customFormat="1" ht="32.25" x14ac:dyDescent="0.35">
      <c r="B34" s="8" t="s">
        <v>23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f t="shared" si="8"/>
        <v>0</v>
      </c>
    </row>
    <row r="35" spans="2:8" s="3" customFormat="1" ht="32.25" x14ac:dyDescent="0.35">
      <c r="B35" s="14"/>
      <c r="C35" s="15"/>
      <c r="D35" s="15"/>
      <c r="E35" s="15"/>
      <c r="F35" s="15"/>
      <c r="G35" s="15"/>
      <c r="H35" s="15"/>
    </row>
    <row r="36" spans="2:8" s="3" customFormat="1" ht="32.25" x14ac:dyDescent="0.35">
      <c r="B36" s="6" t="s">
        <v>25</v>
      </c>
      <c r="C36" s="7">
        <f t="shared" ref="C36:H36" si="9">C24+C12</f>
        <v>4983374</v>
      </c>
      <c r="D36" s="7">
        <f t="shared" si="9"/>
        <v>0</v>
      </c>
      <c r="E36" s="7">
        <f t="shared" si="9"/>
        <v>4983374</v>
      </c>
      <c r="F36" s="7">
        <f t="shared" si="9"/>
        <v>2808578</v>
      </c>
      <c r="G36" s="7">
        <f t="shared" si="9"/>
        <v>2421040.0580000002</v>
      </c>
      <c r="H36" s="7">
        <f t="shared" si="9"/>
        <v>2174796</v>
      </c>
    </row>
    <row r="37" spans="2:8" s="3" customFormat="1" ht="32.25" x14ac:dyDescent="0.5">
      <c r="B37" s="16"/>
      <c r="C37" s="17"/>
      <c r="D37" s="17"/>
      <c r="E37" s="17"/>
      <c r="F37" s="17"/>
      <c r="G37" s="17"/>
      <c r="H37" s="1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 xr:uid="{00000000-0002-0000-00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Laura Garcìa Jiménez</cp:lastModifiedBy>
  <cp:lastPrinted>2024-04-12T19:34:38Z</cp:lastPrinted>
  <dcterms:created xsi:type="dcterms:W3CDTF">2020-10-16T01:54:15Z</dcterms:created>
  <dcterms:modified xsi:type="dcterms:W3CDTF">2024-07-16T18:59:44Z</dcterms:modified>
</cp:coreProperties>
</file>