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-CP\Desktop\PRIMER TRIMESTRE 2023\LEY DE DISCIPLINA FINANCIERA\"/>
    </mc:Choice>
  </mc:AlternateContent>
  <bookViews>
    <workbookView xWindow="0" yWindow="435" windowWidth="25605" windowHeight="1213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H31" i="1" l="1"/>
  <c r="G30" i="1" l="1"/>
  <c r="F30" i="1"/>
  <c r="C30" i="1"/>
  <c r="E30" i="1"/>
  <c r="D30" i="1"/>
  <c r="H78" i="1" l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F46" i="1" s="1"/>
  <c r="E56" i="1"/>
  <c r="D56" i="1"/>
  <c r="C56" i="1"/>
  <c r="H55" i="1"/>
  <c r="H54" i="1"/>
  <c r="H53" i="1"/>
  <c r="H52" i="1"/>
  <c r="H51" i="1"/>
  <c r="H47" i="1" s="1"/>
  <c r="H50" i="1"/>
  <c r="H49" i="1"/>
  <c r="H48" i="1"/>
  <c r="G47" i="1"/>
  <c r="G46" i="1" s="1"/>
  <c r="F47" i="1"/>
  <c r="E47" i="1"/>
  <c r="D47" i="1"/>
  <c r="C47" i="1"/>
  <c r="C46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29" i="1"/>
  <c r="H28" i="1"/>
  <c r="H27" i="1"/>
  <c r="H26" i="1"/>
  <c r="H25" i="1"/>
  <c r="H24" i="1"/>
  <c r="H23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G13" i="1"/>
  <c r="G12" i="1" s="1"/>
  <c r="F13" i="1"/>
  <c r="F12" i="1" s="1"/>
  <c r="E13" i="1"/>
  <c r="E12" i="1" s="1"/>
  <c r="D13" i="1"/>
  <c r="C13" i="1"/>
  <c r="C12" i="1" s="1"/>
  <c r="H74" i="1" l="1"/>
  <c r="F80" i="1"/>
  <c r="D46" i="1"/>
  <c r="C80" i="1"/>
  <c r="G80" i="1"/>
  <c r="D12" i="1"/>
  <c r="H13" i="1"/>
  <c r="H30" i="1"/>
  <c r="H12" i="1" s="1"/>
  <c r="E46" i="1"/>
  <c r="E80" i="1" s="1"/>
  <c r="H22" i="1"/>
  <c r="H56" i="1"/>
  <c r="H64" i="1"/>
  <c r="H46" i="1" l="1"/>
  <c r="D80" i="1"/>
  <c r="H80" i="1"/>
</calcChain>
</file>

<file path=xl/sharedStrings.xml><?xml version="1.0" encoding="utf-8"?>
<sst xmlns="http://schemas.openxmlformats.org/spreadsheetml/2006/main" count="81" uniqueCount="51">
  <si>
    <t xml:space="preserve"> </t>
  </si>
  <si>
    <t>Fideicomiso de Fomento para el Estado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</si>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</sst>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373002</xdr:colOff>
      <xdr:row>1</xdr:row>
      <xdr:rowOff>15240</xdr:rowOff>
    </xdr:from>
    <xdr:to>
      <xdr:col>6</xdr:col>
      <xdr:colOff>1000125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7" y="205740"/>
          <a:ext cx="627123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1881187</xdr:colOff>
      <xdr:row>1</xdr:row>
      <xdr:rowOff>0</xdr:rowOff>
    </xdr:from>
    <xdr:to>
      <xdr:col>7</xdr:col>
      <xdr:colOff>1785620</xdr:colOff>
      <xdr:row>3</xdr:row>
      <xdr:rowOff>23812</xdr:rowOff>
    </xdr:to>
    <xdr:pic>
      <xdr:nvPicPr>
        <xdr:cNvPr id="6" name="Imagen 5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31187" y="190500"/>
          <a:ext cx="1952308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B4" zoomScale="40" zoomScaleNormal="40" workbookViewId="0">
      <selection activeCell="C21" sqref="C21"/>
    </sheetView>
  </sheetViews>
  <sheetFormatPr baseColWidth="10" defaultRowHeight="15" x14ac:dyDescent="0.25"/>
  <cols>
    <col min="1" max="1" width="2.7109375" customWidth="1"/>
    <col min="2" max="2" width="160" customWidth="1"/>
    <col min="3" max="3" width="32.140625" customWidth="1"/>
    <col min="4" max="4" width="34" customWidth="1"/>
    <col min="5" max="5" width="28.28515625" customWidth="1"/>
    <col min="6" max="6" width="28.42578125" customWidth="1"/>
    <col min="7" max="7" width="30.85546875" customWidth="1"/>
    <col min="8" max="8" width="31.28515625" customWidth="1"/>
  </cols>
  <sheetData>
    <row r="1" spans="1:8" x14ac:dyDescent="0.25">
      <c r="A1" t="s">
        <v>0</v>
      </c>
    </row>
    <row r="2" spans="1:8" s="1" customFormat="1" ht="62.1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24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 t="shared" ref="C12:H12" si="0">SUM(C13,C22,C30,C40)</f>
        <v>5717533</v>
      </c>
      <c r="D12" s="9">
        <f t="shared" si="0"/>
        <v>-1031</v>
      </c>
      <c r="E12" s="9">
        <f t="shared" si="0"/>
        <v>5716502</v>
      </c>
      <c r="F12" s="9">
        <f t="shared" si="0"/>
        <v>1047019</v>
      </c>
      <c r="G12" s="9">
        <f t="shared" si="0"/>
        <v>1047019</v>
      </c>
      <c r="H12" s="9">
        <f t="shared" si="0"/>
        <v>4669483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s="5" customFormat="1" ht="32.25" x14ac:dyDescent="0.35">
      <c r="B15" s="12" t="s">
        <v>16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s="5" customFormat="1" ht="32.25" x14ac:dyDescent="0.35">
      <c r="B17" s="12" t="s">
        <v>18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s="5" customFormat="1" ht="32.25" x14ac:dyDescent="0.35">
      <c r="B18" s="12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s="5" customFormat="1" ht="32.25" x14ac:dyDescent="0.35">
      <c r="B19" s="12" t="s">
        <v>20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s="5" customFormat="1" ht="32.25" x14ac:dyDescent="0.35">
      <c r="B20" s="12" t="s">
        <v>21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s="5" customFormat="1" ht="32.25" x14ac:dyDescent="0.35">
      <c r="B21" s="12" t="s">
        <v>22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0</v>
      </c>
      <c r="D22" s="11">
        <f t="shared" ref="D22:G22" si="3">SUM(D23:D29)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>SUM(H23:H29)</f>
        <v>0</v>
      </c>
    </row>
    <row r="23" spans="2:8" s="5" customFormat="1" ht="32.25" x14ac:dyDescent="0.35">
      <c r="B23" s="12" t="s">
        <v>24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s="5" customFormat="1" ht="32.25" x14ac:dyDescent="0.35"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s="5" customFormat="1" ht="32.25" x14ac:dyDescent="0.35">
      <c r="B26" s="12" t="s">
        <v>27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s="5" customFormat="1" ht="32.25" x14ac:dyDescent="0.35">
      <c r="B27" s="12" t="s">
        <v>28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f t="shared" si="4"/>
        <v>0</v>
      </c>
    </row>
    <row r="28" spans="2:8" s="5" customFormat="1" ht="32.25" x14ac:dyDescent="0.35"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s="5" customFormat="1" ht="32.25" x14ac:dyDescent="0.35">
      <c r="B29" s="12" t="s">
        <v>30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s="5" customFormat="1" ht="32.25" x14ac:dyDescent="0.35">
      <c r="B30" s="10" t="s">
        <v>31</v>
      </c>
      <c r="C30" s="11">
        <f t="shared" ref="C30:H30" si="5">SUM(C31:C39)</f>
        <v>5717533</v>
      </c>
      <c r="D30" s="11">
        <f t="shared" si="5"/>
        <v>-1031</v>
      </c>
      <c r="E30" s="11">
        <f t="shared" si="5"/>
        <v>5716502</v>
      </c>
      <c r="F30" s="11">
        <f t="shared" si="5"/>
        <v>1047019</v>
      </c>
      <c r="G30" s="11">
        <f t="shared" si="5"/>
        <v>1047019</v>
      </c>
      <c r="H30" s="11">
        <f t="shared" si="5"/>
        <v>4669483</v>
      </c>
    </row>
    <row r="31" spans="2:8" s="5" customFormat="1" ht="32.25" x14ac:dyDescent="0.35">
      <c r="B31" s="12" t="s">
        <v>32</v>
      </c>
      <c r="C31" s="13">
        <v>5717533</v>
      </c>
      <c r="D31" s="13">
        <f>+E31-C31</f>
        <v>-1031</v>
      </c>
      <c r="E31" s="13">
        <v>5716502</v>
      </c>
      <c r="F31" s="13">
        <v>1047019</v>
      </c>
      <c r="G31" s="13">
        <v>1047019</v>
      </c>
      <c r="H31" s="13">
        <f>E31-F31</f>
        <v>4669483</v>
      </c>
    </row>
    <row r="32" spans="2:8" s="5" customFormat="1" ht="32.25" x14ac:dyDescent="0.35">
      <c r="B32" s="12" t="s">
        <v>33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s="5" customFormat="1" ht="32.25" x14ac:dyDescent="0.35">
      <c r="B34" s="12" t="s">
        <v>35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s="5" customFormat="1" ht="32.25" x14ac:dyDescent="0.35">
      <c r="B35" s="12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s="5" customFormat="1" ht="32.25" x14ac:dyDescent="0.35">
      <c r="B36" s="12" t="s">
        <v>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s="5" customFormat="1" ht="32.25" x14ac:dyDescent="0.35">
      <c r="B37" s="12" t="s">
        <v>38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s="5" customFormat="1" ht="32.25" x14ac:dyDescent="0.35">
      <c r="B38" s="12" t="s">
        <v>39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s="5" customFormat="1" ht="32.25" x14ac:dyDescent="0.35">
      <c r="B39" s="12" t="s">
        <v>40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s="5" customFormat="1" ht="64.5" x14ac:dyDescent="0.35">
      <c r="B42" s="15" t="s">
        <v>43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 t="shared" si="8"/>
        <v>0</v>
      </c>
    </row>
    <row r="44" spans="2:8" s="5" customFormat="1" ht="32.25" x14ac:dyDescent="0.35">
      <c r="B44" s="12" t="s">
        <v>45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0</v>
      </c>
      <c r="D46" s="11">
        <f t="shared" ref="D46:H46" si="9">SUM(D47,D56,D64,D74)</f>
        <v>0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0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s="5" customFormat="1" ht="32.25" x14ac:dyDescent="0.35">
      <c r="B49" s="12" t="s">
        <v>16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1"/>
        <v>0</v>
      </c>
    </row>
    <row r="51" spans="2:8" s="5" customFormat="1" ht="32.25" x14ac:dyDescent="0.35">
      <c r="B51" s="12" t="s">
        <v>18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1"/>
        <v>0</v>
      </c>
    </row>
    <row r="52" spans="2:8" s="5" customFormat="1" ht="32.25" x14ac:dyDescent="0.35">
      <c r="B52" s="12" t="s">
        <v>19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1"/>
        <v>0</v>
      </c>
    </row>
    <row r="53" spans="2:8" s="5" customFormat="1" ht="32.25" x14ac:dyDescent="0.35">
      <c r="B53" s="12" t="s">
        <v>20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1"/>
        <v>0</v>
      </c>
    </row>
    <row r="54" spans="2:8" s="5" customFormat="1" ht="32.25" x14ac:dyDescent="0.35">
      <c r="B54" s="12" t="s">
        <v>21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1"/>
        <v>0</v>
      </c>
    </row>
    <row r="55" spans="2:8" s="5" customFormat="1" ht="32.25" x14ac:dyDescent="0.35">
      <c r="B55" s="12" t="s">
        <v>22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0</v>
      </c>
      <c r="D56" s="11">
        <f t="shared" ref="D56:H56" si="12">SUM(D57:D63)</f>
        <v>0</v>
      </c>
      <c r="E56" s="11">
        <f t="shared" si="12"/>
        <v>0</v>
      </c>
      <c r="F56" s="11">
        <f t="shared" si="12"/>
        <v>0</v>
      </c>
      <c r="G56" s="11">
        <f t="shared" si="12"/>
        <v>0</v>
      </c>
      <c r="H56" s="11">
        <f t="shared" si="12"/>
        <v>0</v>
      </c>
    </row>
    <row r="57" spans="2:8" s="5" customFormat="1" ht="32.25" x14ac:dyDescent="0.35">
      <c r="B57" s="12" t="s">
        <v>24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s="5" customFormat="1" ht="32.25" x14ac:dyDescent="0.35">
      <c r="B58" s="12" t="s">
        <v>25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3"/>
        <v>0</v>
      </c>
    </row>
    <row r="60" spans="2:8" s="5" customFormat="1" ht="32.25" x14ac:dyDescent="0.35">
      <c r="B60" s="1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3"/>
        <v>0</v>
      </c>
    </row>
    <row r="62" spans="2:8" s="5" customFormat="1" ht="32.25" x14ac:dyDescent="0.35">
      <c r="B62" s="12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3"/>
        <v>0</v>
      </c>
    </row>
    <row r="63" spans="2:8" s="5" customFormat="1" ht="32.25" x14ac:dyDescent="0.35">
      <c r="B63" s="12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s="5" customFormat="1" ht="32.25" x14ac:dyDescent="0.35">
      <c r="B66" s="12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5"/>
        <v>0</v>
      </c>
    </row>
    <row r="68" spans="2:8" s="5" customFormat="1" ht="32.25" x14ac:dyDescent="0.35">
      <c r="B68" s="12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5"/>
        <v>0</v>
      </c>
    </row>
    <row r="69" spans="2:8" s="5" customFormat="1" ht="32.25" x14ac:dyDescent="0.35">
      <c r="B69" s="12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5"/>
        <v>0</v>
      </c>
    </row>
    <row r="70" spans="2:8" s="5" customFormat="1" ht="32.25" x14ac:dyDescent="0.35">
      <c r="B70" s="12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5"/>
        <v>0</v>
      </c>
    </row>
    <row r="71" spans="2:8" s="5" customFormat="1" ht="32.25" x14ac:dyDescent="0.35">
      <c r="B71" s="12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5"/>
        <v>0</v>
      </c>
    </row>
    <row r="72" spans="2:8" s="5" customFormat="1" ht="32.25" x14ac:dyDescent="0.35">
      <c r="B72" s="12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5"/>
        <v>0</v>
      </c>
    </row>
    <row r="73" spans="2:8" s="5" customFormat="1" ht="32.25" x14ac:dyDescent="0.35">
      <c r="B73" s="12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s="5" customFormat="1" ht="64.5" x14ac:dyDescent="0.35">
      <c r="B76" s="15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 t="shared" si="17"/>
        <v>0</v>
      </c>
    </row>
    <row r="78" spans="2:8" s="5" customFormat="1" ht="32.25" x14ac:dyDescent="0.35">
      <c r="B78" s="12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 t="shared" ref="C80:H80" si="18">C46+C12</f>
        <v>5717533</v>
      </c>
      <c r="D80" s="11">
        <f t="shared" si="18"/>
        <v>-1031</v>
      </c>
      <c r="E80" s="11">
        <f t="shared" si="18"/>
        <v>5716502</v>
      </c>
      <c r="F80" s="11">
        <f t="shared" si="18"/>
        <v>1047019</v>
      </c>
      <c r="G80" s="11">
        <f t="shared" si="18"/>
        <v>1047019</v>
      </c>
      <c r="H80" s="11">
        <f t="shared" si="18"/>
        <v>4669483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2023-04-21T20:02:17Z</cp:lastPrinted>
  <dcterms:created xsi:type="dcterms:W3CDTF">2020-10-16T01:53:08Z</dcterms:created>
  <dcterms:modified xsi:type="dcterms:W3CDTF">2023-04-21T20:02:27Z</dcterms:modified>
</cp:coreProperties>
</file>