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l User\Desktop\ejercicio 2022\SEFIN 2022\INFORMES TRIMESTRALES\1.- PRIMER  TRIMESTRE 2022\LEY DE DISCIPLINA FINANCIERA\"/>
    </mc:Choice>
  </mc:AlternateContent>
  <bookViews>
    <workbookView xWindow="0" yWindow="0" windowWidth="28800" windowHeight="12135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30" i="1"/>
  <c r="G35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F67" i="1" s="1"/>
  <c r="E56" i="1"/>
  <c r="D56" i="1"/>
  <c r="C56" i="1"/>
  <c r="B56" i="1"/>
  <c r="B67" i="1" s="1"/>
  <c r="G47" i="1"/>
  <c r="F47" i="1"/>
  <c r="F69" i="1" s="1"/>
  <c r="E47" i="1"/>
  <c r="E69" i="1" s="1"/>
  <c r="D47" i="1"/>
  <c r="D67" i="1" s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C43" i="1" l="1"/>
  <c r="G43" i="1"/>
  <c r="D43" i="1"/>
  <c r="B43" i="1"/>
  <c r="B72" i="1" s="1"/>
  <c r="F43" i="1"/>
  <c r="F72" i="1" s="1"/>
  <c r="E43" i="1"/>
  <c r="C67" i="1"/>
  <c r="G67" i="1"/>
  <c r="E67" i="1"/>
  <c r="C69" i="1"/>
  <c r="G69" i="1"/>
  <c r="D69" i="1"/>
  <c r="G72" i="1" l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<sst xmlns="http://schemas.openxmlformats.org/spreadsheetml/2006/main" count="74" uniqueCount="74">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</sst>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  <xf numFmtId="0" fontId="6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596166</xdr:colOff>
      <xdr:row>0</xdr:row>
      <xdr:rowOff>357187</xdr:rowOff>
    </xdr:from>
    <xdr:to>
      <xdr:col>5</xdr:col>
      <xdr:colOff>1357311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6" y="357187"/>
          <a:ext cx="761145" cy="84874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1936750</xdr:colOff>
      <xdr:row>1</xdr:row>
      <xdr:rowOff>783166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364825" y="409575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zoomScale="35" zoomScaleNormal="40" zoomScaleSheetLayoutView="35" workbookViewId="0">
      <selection activeCell="B72" sqref="B72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42" t="s">
        <v>4</v>
      </c>
      <c r="C7" s="43"/>
      <c r="D7" s="43"/>
      <c r="E7" s="43"/>
      <c r="F7" s="44"/>
      <c r="G7" s="45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5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5">
      <c r="A36" s="17" t="s">
        <v>37</v>
      </c>
      <c r="B36" s="18">
        <v>5530680.3700000001</v>
      </c>
      <c r="C36" s="18">
        <v>-15056</v>
      </c>
      <c r="D36" s="18">
        <v>5515624.3700000001</v>
      </c>
      <c r="E36" s="18">
        <v>1259574.92</v>
      </c>
      <c r="F36" s="18">
        <v>1259574.92</v>
      </c>
      <c r="G36" s="18">
        <f>D36-E36</f>
        <v>4256049.45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5530680.3700000001</v>
      </c>
      <c r="C43" s="18">
        <f>C11+C12+C13+C14+C15+C16+C17+C18+C30+C36+C37+C39</f>
        <v>-15056</v>
      </c>
      <c r="D43" s="18">
        <f>D11+D12+D13+D14+D15+D16+D17+D18+D30+D36+D37+D39</f>
        <v>5515624.3700000001</v>
      </c>
      <c r="E43" s="18">
        <f>E11+E12+E13+E14+E15+E16+E17+E18+E30+E36+E37+E39</f>
        <v>1259574.92</v>
      </c>
      <c r="F43" s="18">
        <f t="shared" ref="F43" si="4">F11+F12+F13+F14+F15+F16+F17+F18+F30+F36+F37+F39</f>
        <v>1259574.92</v>
      </c>
      <c r="G43" s="18">
        <f>G11+G12+G13+G14+G15+G16+G17+G18+G30+G36+G37+G39</f>
        <v>4256049.45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5530680.3700000001</v>
      </c>
      <c r="C72" s="18">
        <f t="shared" ref="C72:F72" si="9">C43+C67+C69</f>
        <v>-15056</v>
      </c>
      <c r="D72" s="18">
        <f>D43+D67+D69</f>
        <v>5515624.3700000001</v>
      </c>
      <c r="E72" s="18">
        <f>E43+E67+E69</f>
        <v>1259574.92</v>
      </c>
      <c r="F72" s="18">
        <f t="shared" si="9"/>
        <v>1259574.92</v>
      </c>
      <c r="G72" s="18">
        <f>G43+G67+G69</f>
        <v>4256049.45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cp:lastPrinted>2022-01-06T17:16:31Z</cp:lastPrinted>
  <dcterms:created xsi:type="dcterms:W3CDTF">2020-10-16T01:46:31Z</dcterms:created>
  <dcterms:modified xsi:type="dcterms:W3CDTF">2022-04-13T17:34:13Z</dcterms:modified>
</cp:coreProperties>
</file>