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1\SEFIN 2021\1.- ESTADOS FINANCIEROS PRESUPUESTAL 2021\CUENTA PUBLICA\2.-cuenta publica\4.- cuarto  TRIMESTRE 2021\LEY DE DISCIPLINA FINANCIERA\"/>
    </mc:Choice>
  </mc:AlternateContent>
  <bookViews>
    <workbookView xWindow="0" yWindow="0" windowWidth="28800" windowHeight="121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H31" i="1" l="1"/>
  <c r="G30" i="1" l="1"/>
  <c r="F30" i="1"/>
  <c r="C30" i="1"/>
  <c r="E30" i="1"/>
  <c r="D30" i="1"/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F46" i="1" s="1"/>
  <c r="E56" i="1"/>
  <c r="D56" i="1"/>
  <c r="C56" i="1"/>
  <c r="H55" i="1"/>
  <c r="H54" i="1"/>
  <c r="H53" i="1"/>
  <c r="H52" i="1"/>
  <c r="H51" i="1"/>
  <c r="H47" i="1" s="1"/>
  <c r="H50" i="1"/>
  <c r="H49" i="1"/>
  <c r="H48" i="1"/>
  <c r="G47" i="1"/>
  <c r="G46" i="1" s="1"/>
  <c r="F47" i="1"/>
  <c r="E47" i="1"/>
  <c r="D47" i="1"/>
  <c r="D46" i="1" s="1"/>
  <c r="C47" i="1"/>
  <c r="C46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0" i="1" s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G13" i="1"/>
  <c r="G12" i="1" s="1"/>
  <c r="G80" i="1" s="1"/>
  <c r="F13" i="1"/>
  <c r="F12" i="1" s="1"/>
  <c r="F80" i="1" s="1"/>
  <c r="E13" i="1"/>
  <c r="E12" i="1" s="1"/>
  <c r="D13" i="1"/>
  <c r="D12" i="1" s="1"/>
  <c r="D80" i="1" s="1"/>
  <c r="C13" i="1"/>
  <c r="C12" i="1" s="1"/>
  <c r="C80" i="1" s="1"/>
  <c r="E46" i="1" l="1"/>
  <c r="E80" i="1" s="1"/>
  <c r="H22" i="1"/>
  <c r="H12" i="1"/>
  <c r="H56" i="1"/>
  <c r="H64" i="1"/>
  <c r="H46" i="1"/>
  <c r="H80" i="1" l="1"/>
</calcChain>
</file>

<file path=xl/sharedStrings.xml><?xml version="1.0" encoding="utf-8"?>
<sst xmlns="http://schemas.openxmlformats.org/spreadsheetml/2006/main" count="81" uniqueCount="51">
  <si>
    <t xml:space="preserve"> </t>
  </si>
  <si>
    <t>Fideicomiso de Fomento para el Estado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</si>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</sst>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373002</xdr:colOff>
      <xdr:row>1</xdr:row>
      <xdr:rowOff>15240</xdr:rowOff>
    </xdr:from>
    <xdr:to>
      <xdr:col>6</xdr:col>
      <xdr:colOff>1000125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7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423160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S19" sqref="S1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31" t="s">
        <v>1</v>
      </c>
      <c r="C4" s="22"/>
      <c r="D4" s="22"/>
      <c r="E4" s="22"/>
      <c r="F4" s="22"/>
      <c r="G4" s="22"/>
      <c r="H4" s="23"/>
    </row>
    <row r="5" spans="1:8" s="5" customFormat="1" ht="32.25" x14ac:dyDescent="0.35">
      <c r="B5" s="24" t="s">
        <v>2</v>
      </c>
      <c r="C5" s="25"/>
      <c r="D5" s="25"/>
      <c r="E5" s="25"/>
      <c r="F5" s="25"/>
      <c r="G5" s="25"/>
      <c r="H5" s="26"/>
    </row>
    <row r="6" spans="1:8" s="5" customFormat="1" ht="32.25" x14ac:dyDescent="0.35">
      <c r="B6" s="24" t="s">
        <v>3</v>
      </c>
      <c r="C6" s="25"/>
      <c r="D6" s="25"/>
      <c r="E6" s="25"/>
      <c r="F6" s="25"/>
      <c r="G6" s="25"/>
      <c r="H6" s="26"/>
    </row>
    <row r="7" spans="1:8" s="5" customFormat="1" ht="32.25" x14ac:dyDescent="0.35">
      <c r="B7" s="27" t="s">
        <v>50</v>
      </c>
      <c r="C7" s="27"/>
      <c r="D7" s="27"/>
      <c r="E7" s="27"/>
      <c r="F7" s="27"/>
      <c r="G7" s="27"/>
      <c r="H7" s="27"/>
    </row>
    <row r="8" spans="1:8" s="5" customFormat="1" ht="32.25" x14ac:dyDescent="0.35">
      <c r="B8" s="28" t="s">
        <v>4</v>
      </c>
      <c r="C8" s="29"/>
      <c r="D8" s="29"/>
      <c r="E8" s="29"/>
      <c r="F8" s="29"/>
      <c r="G8" s="29"/>
      <c r="H8" s="30"/>
    </row>
    <row r="9" spans="1:8" s="5" customFormat="1" ht="24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 t="shared" ref="C12:H12" si="0">SUM(C13,C22,C30,C40)</f>
        <v>5796156</v>
      </c>
      <c r="D12" s="9">
        <f t="shared" si="0"/>
        <v>1135791.6399999997</v>
      </c>
      <c r="E12" s="9">
        <f t="shared" si="0"/>
        <v>6931947.6399999997</v>
      </c>
      <c r="F12" s="9">
        <f t="shared" si="0"/>
        <v>6863692.6399999997</v>
      </c>
      <c r="G12" s="9">
        <f t="shared" si="0"/>
        <v>6863692.6399999997</v>
      </c>
      <c r="H12" s="9">
        <f t="shared" si="0"/>
        <v>68255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5" customFormat="1" ht="32.25" x14ac:dyDescent="0.35">
      <c r="B15" s="12" t="s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 s="5" customFormat="1" ht="32.25" x14ac:dyDescent="0.35"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 s="5" customFormat="1" ht="32.25" x14ac:dyDescent="0.35"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5" customFormat="1" ht="32.25" x14ac:dyDescent="0.35"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 s="5" customFormat="1" ht="32.25" x14ac:dyDescent="0.35"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 s="5" customFormat="1" ht="32.25" x14ac:dyDescent="0.35"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0</v>
      </c>
      <c r="D22" s="11">
        <f t="shared" ref="D22:G22" si="3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>SUM(H23:H29)</f>
        <v>0</v>
      </c>
    </row>
    <row r="23" spans="2:8" s="5" customFormat="1" ht="32.25" x14ac:dyDescent="0.35">
      <c r="B23" s="12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s="5" customFormat="1" ht="32.25" x14ac:dyDescent="0.35"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 s="5" customFormat="1" ht="32.25" x14ac:dyDescent="0.35">
      <c r="B26" s="12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4"/>
        <v>0</v>
      </c>
    </row>
    <row r="27" spans="2:8" s="5" customFormat="1" ht="32.25" x14ac:dyDescent="0.35">
      <c r="B27" s="12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4"/>
        <v>0</v>
      </c>
    </row>
    <row r="28" spans="2:8" s="5" customFormat="1" ht="32.25" x14ac:dyDescent="0.35">
      <c r="B28" s="12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 s="5" customFormat="1" ht="32.25" x14ac:dyDescent="0.35">
      <c r="B29" s="12" t="s">
        <v>30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 s="5" customFormat="1" ht="32.25" x14ac:dyDescent="0.35">
      <c r="B30" s="10" t="s">
        <v>31</v>
      </c>
      <c r="C30" s="11">
        <f t="shared" ref="C30:H30" si="5">SUM(C31:C39)</f>
        <v>5796156</v>
      </c>
      <c r="D30" s="11">
        <f t="shared" si="5"/>
        <v>1135791.6399999997</v>
      </c>
      <c r="E30" s="11">
        <f t="shared" si="5"/>
        <v>6931947.6399999997</v>
      </c>
      <c r="F30" s="11">
        <f t="shared" si="5"/>
        <v>6863692.6399999997</v>
      </c>
      <c r="G30" s="11">
        <f t="shared" si="5"/>
        <v>6863692.6399999997</v>
      </c>
      <c r="H30" s="11">
        <f t="shared" si="5"/>
        <v>68255</v>
      </c>
    </row>
    <row r="31" spans="2:8" s="5" customFormat="1" ht="32.25" x14ac:dyDescent="0.35">
      <c r="B31" s="12" t="s">
        <v>32</v>
      </c>
      <c r="C31" s="13">
        <v>5796156</v>
      </c>
      <c r="D31" s="13">
        <f>+E31-C31</f>
        <v>1135791.6399999997</v>
      </c>
      <c r="E31" s="13">
        <v>6931947.6399999997</v>
      </c>
      <c r="F31" s="13">
        <v>6863692.6399999997</v>
      </c>
      <c r="G31" s="13">
        <v>6863692.6399999997</v>
      </c>
      <c r="H31" s="13">
        <f>E31-F31</f>
        <v>68255</v>
      </c>
    </row>
    <row r="32" spans="2:8" s="5" customFormat="1" ht="32.25" x14ac:dyDescent="0.35">
      <c r="B32" s="12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 s="5" customFormat="1" ht="32.25" x14ac:dyDescent="0.35">
      <c r="B34" s="12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 s="5" customFormat="1" ht="32.25" x14ac:dyDescent="0.35">
      <c r="B35" s="12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 s="5" customFormat="1" ht="32.25" x14ac:dyDescent="0.35">
      <c r="B36" s="12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 s="5" customFormat="1" ht="32.25" x14ac:dyDescent="0.35">
      <c r="B37" s="12" t="s">
        <v>38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 s="5" customFormat="1" ht="32.25" x14ac:dyDescent="0.35">
      <c r="B38" s="12" t="s">
        <v>39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 s="5" customFormat="1" ht="32.25" x14ac:dyDescent="0.35">
      <c r="B39" s="12" t="s">
        <v>40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s="5" customFormat="1" ht="64.5" x14ac:dyDescent="0.35">
      <c r="B42" s="15" t="s">
        <v>43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 t="shared" si="8"/>
        <v>0</v>
      </c>
    </row>
    <row r="44" spans="2:8" s="5" customFormat="1" ht="32.25" x14ac:dyDescent="0.35">
      <c r="B44" s="12" t="s">
        <v>45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0</v>
      </c>
      <c r="D46" s="11">
        <f t="shared" ref="D46:H46" si="9">SUM(D47,D56,D64,D74)</f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 s="5" customFormat="1" ht="32.25" x14ac:dyDescent="0.35">
      <c r="B49" s="12" t="s">
        <v>16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1"/>
        <v>0</v>
      </c>
    </row>
    <row r="51" spans="2:8" s="5" customFormat="1" ht="32.25" x14ac:dyDescent="0.35">
      <c r="B51" s="12" t="s">
        <v>18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1"/>
        <v>0</v>
      </c>
    </row>
    <row r="52" spans="2:8" s="5" customFormat="1" ht="32.25" x14ac:dyDescent="0.35">
      <c r="B52" s="12" t="s">
        <v>19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1"/>
        <v>0</v>
      </c>
    </row>
    <row r="53" spans="2:8" s="5" customFormat="1" ht="32.25" x14ac:dyDescent="0.35">
      <c r="B53" s="12" t="s">
        <v>20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1"/>
        <v>0</v>
      </c>
    </row>
    <row r="54" spans="2:8" s="5" customFormat="1" ht="32.25" x14ac:dyDescent="0.35">
      <c r="B54" s="12" t="s">
        <v>21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1"/>
        <v>0</v>
      </c>
    </row>
    <row r="55" spans="2:8" s="5" customFormat="1" ht="32.25" x14ac:dyDescent="0.35">
      <c r="B55" s="12" t="s">
        <v>22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0</v>
      </c>
      <c r="D56" s="11">
        <f t="shared" ref="D56:H56" si="12">SUM(D57:D63)</f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</row>
    <row r="57" spans="2:8" s="5" customFormat="1" ht="32.25" x14ac:dyDescent="0.35">
      <c r="B57" s="12" t="s">
        <v>24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 s="5" customFormat="1" ht="32.25" x14ac:dyDescent="0.35">
      <c r="B58" s="12" t="s">
        <v>25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3"/>
        <v>0</v>
      </c>
    </row>
    <row r="60" spans="2:8" s="5" customFormat="1" ht="32.25" x14ac:dyDescent="0.35">
      <c r="B60" s="12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3"/>
        <v>0</v>
      </c>
    </row>
    <row r="62" spans="2:8" s="5" customFormat="1" ht="32.25" x14ac:dyDescent="0.35">
      <c r="B62" s="12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3"/>
        <v>0</v>
      </c>
    </row>
    <row r="63" spans="2:8" s="5" customFormat="1" ht="32.25" x14ac:dyDescent="0.35">
      <c r="B63" s="12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 s="5" customFormat="1" ht="32.25" x14ac:dyDescent="0.35">
      <c r="B66" s="12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5"/>
        <v>0</v>
      </c>
    </row>
    <row r="68" spans="2:8" s="5" customFormat="1" ht="32.25" x14ac:dyDescent="0.35">
      <c r="B68" s="12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5"/>
        <v>0</v>
      </c>
    </row>
    <row r="69" spans="2:8" s="5" customFormat="1" ht="32.25" x14ac:dyDescent="0.35">
      <c r="B69" s="12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5"/>
        <v>0</v>
      </c>
    </row>
    <row r="70" spans="2:8" s="5" customFormat="1" ht="32.25" x14ac:dyDescent="0.35">
      <c r="B70" s="12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5"/>
        <v>0</v>
      </c>
    </row>
    <row r="71" spans="2:8" s="5" customFormat="1" ht="32.25" x14ac:dyDescent="0.35">
      <c r="B71" s="12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5"/>
        <v>0</v>
      </c>
    </row>
    <row r="72" spans="2:8" s="5" customFormat="1" ht="32.25" x14ac:dyDescent="0.35">
      <c r="B72" s="12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5"/>
        <v>0</v>
      </c>
    </row>
    <row r="73" spans="2:8" s="5" customFormat="1" ht="32.25" x14ac:dyDescent="0.35">
      <c r="B73" s="12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s="5" customFormat="1" ht="64.5" x14ac:dyDescent="0.35">
      <c r="B76" s="15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 t="shared" si="17"/>
        <v>0</v>
      </c>
    </row>
    <row r="78" spans="2:8" s="5" customFormat="1" ht="32.25" x14ac:dyDescent="0.35">
      <c r="B78" s="12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 t="shared" ref="C80:H80" si="18">C46+C12</f>
        <v>5796156</v>
      </c>
      <c r="D80" s="11">
        <f t="shared" si="18"/>
        <v>1135791.6399999997</v>
      </c>
      <c r="E80" s="11">
        <f t="shared" si="18"/>
        <v>6931947.6399999997</v>
      </c>
      <c r="F80" s="11">
        <f t="shared" si="18"/>
        <v>6863692.6399999997</v>
      </c>
      <c r="G80" s="11">
        <f t="shared" si="18"/>
        <v>6863692.6399999997</v>
      </c>
      <c r="H80" s="11">
        <f t="shared" si="18"/>
        <v>68255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cp:lastPrinted>2022-01-06T17:17:08Z</cp:lastPrinted>
  <dcterms:created xsi:type="dcterms:W3CDTF">2020-10-16T01:53:08Z</dcterms:created>
  <dcterms:modified xsi:type="dcterms:W3CDTF">2022-01-06T17:31:14Z</dcterms:modified>
</cp:coreProperties>
</file>