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Final User\Dropbox\A. INFORMACION FINANCIERA\2.-cuenta publica\2.- SEGUNDO TRIMESTRE\LEY DE DISCIPLINA FINANCIERA\"/>
    </mc:Choice>
  </mc:AlternateContent>
  <bookViews>
    <workbookView xWindow="0" yWindow="0" windowWidth="28800" windowHeight="1213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0" i="1" l="1"/>
  <c r="F30" i="1"/>
  <c r="C30" i="1"/>
  <c r="E30" i="1"/>
  <c r="D31" i="1"/>
  <c r="D30" i="1" s="1"/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F46" i="1" s="1"/>
  <c r="E56" i="1"/>
  <c r="D56" i="1"/>
  <c r="C56" i="1"/>
  <c r="H55" i="1"/>
  <c r="H54" i="1"/>
  <c r="H53" i="1"/>
  <c r="H52" i="1"/>
  <c r="H51" i="1"/>
  <c r="H47" i="1" s="1"/>
  <c r="H50" i="1"/>
  <c r="H49" i="1"/>
  <c r="H48" i="1"/>
  <c r="G47" i="1"/>
  <c r="G46" i="1" s="1"/>
  <c r="F47" i="1"/>
  <c r="E47" i="1"/>
  <c r="D47" i="1"/>
  <c r="D46" i="1" s="1"/>
  <c r="C47" i="1"/>
  <c r="C46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H29" i="1"/>
  <c r="H28" i="1"/>
  <c r="H27" i="1"/>
  <c r="H26" i="1"/>
  <c r="H25" i="1"/>
  <c r="H24" i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G13" i="1"/>
  <c r="G12" i="1" s="1"/>
  <c r="G80" i="1" s="1"/>
  <c r="F13" i="1"/>
  <c r="F12" i="1" s="1"/>
  <c r="F80" i="1" s="1"/>
  <c r="E13" i="1"/>
  <c r="E12" i="1" s="1"/>
  <c r="D13" i="1"/>
  <c r="D12" i="1" s="1"/>
  <c r="D80" i="1" s="1"/>
  <c r="C13" i="1"/>
  <c r="C12" i="1" s="1"/>
  <c r="C80" i="1" s="1"/>
  <c r="E46" i="1" l="1"/>
  <c r="E80" i="1" s="1"/>
  <c r="H22" i="1"/>
  <c r="H12" i="1"/>
  <c r="H56" i="1"/>
  <c r="H64" i="1"/>
  <c r="H46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<sst xmlns="http://schemas.openxmlformats.org/spreadsheetml/2006/main" count="81" uniqueCount="51">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</sst>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373002</xdr:colOff>
      <xdr:row>1</xdr:row>
      <xdr:rowOff>15240</xdr:rowOff>
    </xdr:from>
    <xdr:to>
      <xdr:col>6</xdr:col>
      <xdr:colOff>1000125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7" y="205740"/>
          <a:ext cx="627123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42316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S31" sqref="S31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24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 t="shared" ref="C12:H12" si="0">SUM(C13,C22,C30,C40)</f>
        <v>5796156</v>
      </c>
      <c r="D12" s="9">
        <f t="shared" si="0"/>
        <v>205768.34999999963</v>
      </c>
      <c r="E12" s="9">
        <f t="shared" si="0"/>
        <v>6001924.3499999996</v>
      </c>
      <c r="F12" s="9">
        <f t="shared" si="0"/>
        <v>3535393.01</v>
      </c>
      <c r="G12" s="9">
        <f t="shared" si="0"/>
        <v>3535393.01</v>
      </c>
      <c r="H12" s="9">
        <f t="shared" si="0"/>
        <v>2466531.34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0</v>
      </c>
      <c r="D22" s="11">
        <f t="shared" ref="D22:G22" si="3">SUM(D23:D29)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>SUM(H23:H29)</f>
        <v>0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 t="shared" si="4"/>
        <v>0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 t="shared" ref="C30:H30" si="5">SUM(C31:C39)</f>
        <v>5796156</v>
      </c>
      <c r="D30" s="11">
        <f t="shared" si="5"/>
        <v>205768.34999999963</v>
      </c>
      <c r="E30" s="11">
        <f t="shared" si="5"/>
        <v>6001924.3499999996</v>
      </c>
      <c r="F30" s="11">
        <f t="shared" si="5"/>
        <v>3535393.01</v>
      </c>
      <c r="G30" s="11">
        <f t="shared" si="5"/>
        <v>3535393.01</v>
      </c>
      <c r="H30" s="11">
        <f t="shared" si="5"/>
        <v>2466531.34</v>
      </c>
    </row>
    <row r="31" spans="2:8" s="5" customFormat="1" ht="32.25" x14ac:dyDescent="0.35">
      <c r="B31" s="12" t="s">
        <v>32</v>
      </c>
      <c r="C31" s="13">
        <v>5796156</v>
      </c>
      <c r="D31" s="13">
        <f>E31-C31</f>
        <v>205768.34999999963</v>
      </c>
      <c r="E31" s="13">
        <v>6001924.3499999996</v>
      </c>
      <c r="F31" s="13">
        <v>3535393.01</v>
      </c>
      <c r="G31" s="13">
        <v>3535393.01</v>
      </c>
      <c r="H31" s="13">
        <f>E31-F31</f>
        <v>2466531.34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0</v>
      </c>
      <c r="D46" s="11">
        <f t="shared" ref="D46:H46" si="9">SUM(D47,D56,D64,D74)</f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0</v>
      </c>
      <c r="D56" s="11">
        <f t="shared" ref="D56:H56" si="12">SUM(D57:D63)</f>
        <v>0</v>
      </c>
      <c r="E56" s="11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3"/>
        <v>0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 t="shared" ref="C80:H80" si="18">C46+C12</f>
        <v>5796156</v>
      </c>
      <c r="D80" s="11">
        <f t="shared" si="18"/>
        <v>205768.34999999963</v>
      </c>
      <c r="E80" s="11">
        <f t="shared" si="18"/>
        <v>6001924.3499999996</v>
      </c>
      <c r="F80" s="11">
        <f t="shared" si="18"/>
        <v>3535393.01</v>
      </c>
      <c r="G80" s="11">
        <f t="shared" si="18"/>
        <v>3535393.01</v>
      </c>
      <c r="H80" s="11">
        <f t="shared" si="18"/>
        <v>2466531.34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2020-10-16T01:53:08Z</dcterms:created>
  <dcterms:modified xsi:type="dcterms:W3CDTF">2021-07-08T16:14:16Z</dcterms:modified>
</cp:coreProperties>
</file>