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2\Dropbox\A. INFORMACION FINANCIERA\2.-cuenta publica\1.- TRIMESTRE\LEY DE DISCIPLINA FINANCIERA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43" i="1" s="1"/>
  <c r="E43" i="1" l="1"/>
  <c r="E72" i="1" s="1"/>
  <c r="D43" i="1"/>
  <c r="D72" i="1" s="1"/>
  <c r="G36" i="1"/>
  <c r="G43" i="1" s="1"/>
  <c r="G72" i="1" s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F67" i="1" s="1"/>
  <c r="E56" i="1"/>
  <c r="E67" i="1" s="1"/>
  <c r="D56" i="1"/>
  <c r="C56" i="1"/>
  <c r="B56" i="1"/>
  <c r="B67" i="1" s="1"/>
  <c r="G47" i="1"/>
  <c r="G67" i="1" s="1"/>
  <c r="F47" i="1"/>
  <c r="F69" i="1" s="1"/>
  <c r="E47" i="1"/>
  <c r="E69" i="1" s="1"/>
  <c r="D47" i="1"/>
  <c r="D67" i="1" s="1"/>
  <c r="C47" i="1"/>
  <c r="C67" i="1" s="1"/>
  <c r="B47" i="1"/>
  <c r="G39" i="1"/>
  <c r="F39" i="1"/>
  <c r="E39" i="1"/>
  <c r="D39" i="1"/>
  <c r="C39" i="1"/>
  <c r="B39" i="1"/>
  <c r="G30" i="1"/>
  <c r="F30" i="1"/>
  <c r="F43" i="1" s="1"/>
  <c r="F72" i="1" s="1"/>
  <c r="E30" i="1"/>
  <c r="D30" i="1"/>
  <c r="C30" i="1"/>
  <c r="B30" i="1"/>
  <c r="B43" i="1" s="1"/>
  <c r="B72" i="1" s="1"/>
  <c r="G18" i="1"/>
  <c r="F18" i="1"/>
  <c r="E18" i="1"/>
  <c r="D18" i="1"/>
  <c r="C18" i="1"/>
  <c r="B18" i="1"/>
  <c r="G10" i="1"/>
  <c r="F10" i="1"/>
  <c r="E10" i="1"/>
  <c r="D10" i="1"/>
  <c r="C10" i="1"/>
  <c r="B10" i="1"/>
  <c r="C69" i="1" l="1"/>
  <c r="C72" i="1" s="1"/>
  <c r="G69" i="1"/>
  <c r="D69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<sst xmlns="http://schemas.openxmlformats.org/spreadsheetml/2006/main" count="74" uniqueCount="74">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</sst>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5" fillId="2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3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596166</xdr:colOff>
      <xdr:row>0</xdr:row>
      <xdr:rowOff>357187</xdr:rowOff>
    </xdr:from>
    <xdr:to>
      <xdr:col>5</xdr:col>
      <xdr:colOff>1357311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357187"/>
          <a:ext cx="761145" cy="848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364825" y="4095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view="pageBreakPreview" zoomScale="35" zoomScaleNormal="40" zoomScaleSheetLayoutView="35" workbookViewId="0">
      <selection activeCell="C17" sqref="C17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s="5" customFormat="1" x14ac:dyDescent="0.5">
      <c r="A36" s="15" t="s">
        <v>37</v>
      </c>
      <c r="B36" s="16">
        <v>5796156.46</v>
      </c>
      <c r="C36" s="16">
        <f>D36-B36</f>
        <v>197814.88999999966</v>
      </c>
      <c r="D36" s="16">
        <v>5993971.3499999996</v>
      </c>
      <c r="E36" s="16">
        <v>1859791.12</v>
      </c>
      <c r="F36" s="16">
        <v>0</v>
      </c>
      <c r="G36" s="16">
        <f>D36-E36</f>
        <v>4134180.2299999995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5796156.46</v>
      </c>
      <c r="C43" s="18">
        <f>C11+C12+C13+C14+C15+C16+C17+C18+C30+C36+C37+C39</f>
        <v>197814.88999999966</v>
      </c>
      <c r="D43" s="18">
        <f>D11+D12+D13+D14+D15+D16+D17+D18+D30+D36+D37+D39</f>
        <v>5993971.3499999996</v>
      </c>
      <c r="E43" s="18">
        <f>E11+E12+E13+E14+E15+E16+E17+E18+E30+E36+E37+E39</f>
        <v>1859791.12</v>
      </c>
      <c r="F43" s="18">
        <f t="shared" ref="F43" si="4">F11+F12+F13+F14+F15+F16+F17+F18+F30+F36+F37+F39</f>
        <v>0</v>
      </c>
      <c r="G43" s="18">
        <f>G11+G12+G13+G14+G15+G16+G17+G18+G30+G36+G37+G39</f>
        <v>4134180.2299999995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>
        <v>0</v>
      </c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5796156.46</v>
      </c>
      <c r="C72" s="18">
        <f t="shared" ref="C72:F72" si="9">C43+C67+C69</f>
        <v>197814.88999999966</v>
      </c>
      <c r="D72" s="18">
        <f>D43+D67+D69</f>
        <v>5993971.3499999996</v>
      </c>
      <c r="E72" s="18">
        <f>E43+E67+E69</f>
        <v>1859791.12</v>
      </c>
      <c r="F72" s="18">
        <f t="shared" si="9"/>
        <v>0</v>
      </c>
      <c r="G72" s="18">
        <f>G43+G67+G69</f>
        <v>4134180.2299999995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2021-01-14T20:41:44Z</cp:lastPrinted>
  <dcterms:created xsi:type="dcterms:W3CDTF">2020-10-16T01:46:31Z</dcterms:created>
  <dcterms:modified xsi:type="dcterms:W3CDTF">2021-04-16T16:21:42Z</dcterms:modified>
</cp:coreProperties>
</file>