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2\Dropbox\A. INFORMACION FINANCIERA\2.-cuenta publica\1.- TRIMESTRE\LEY DE DISCIPLINA FINANCIERA\"/>
    </mc:Choice>
  </mc:AlternateContent>
  <bookViews>
    <workbookView xWindow="0" yWindow="0" windowWidth="28800" windowHeight="121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C12" i="1" l="1"/>
  <c r="C36" i="1" s="1"/>
  <c r="H36" i="1"/>
  <c r="G12" i="1" l="1"/>
  <c r="G36" i="1" s="1"/>
  <c r="F12" i="1"/>
  <c r="F36" i="1" s="1"/>
  <c r="H34" i="1" l="1"/>
  <c r="H33" i="1"/>
  <c r="H32" i="1"/>
  <c r="H31" i="1"/>
  <c r="G31" i="1"/>
  <c r="F31" i="1"/>
  <c r="E31" i="1"/>
  <c r="D31" i="1"/>
  <c r="D24" i="1" s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E24" i="1"/>
  <c r="C24" i="1"/>
  <c r="H22" i="1"/>
  <c r="H21" i="1"/>
  <c r="H19" i="1" s="1"/>
  <c r="H20" i="1"/>
  <c r="G19" i="1"/>
  <c r="F19" i="1"/>
  <c r="E19" i="1"/>
  <c r="D19" i="1"/>
  <c r="C19" i="1"/>
  <c r="H18" i="1"/>
  <c r="H17" i="1"/>
  <c r="H16" i="1"/>
  <c r="H15" i="1"/>
  <c r="G15" i="1"/>
  <c r="F15" i="1"/>
  <c r="E15" i="1"/>
  <c r="D15" i="1"/>
  <c r="C15" i="1"/>
  <c r="H14" i="1"/>
  <c r="H24" i="1" l="1"/>
  <c r="D13" i="1" l="1"/>
  <c r="D12" i="1" s="1"/>
  <c r="D36" i="1" s="1"/>
  <c r="E12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<sst xmlns="http://schemas.openxmlformats.org/spreadsheetml/2006/main" count="37" uniqueCount="27">
  <si>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</si>
  <si>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</si>
  <si>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</si>
  <si>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</si>
  <si>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</si>
  <si>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</si>
  <si>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</si>
  <si>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</si>
  <si>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</si>
  <si>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</si>
  <si>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</si>
  <si>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</si>
  <si>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</si>
  <si>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</si>
  <si>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</si>
  <si>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</si>
  <si>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</si>
  <si>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</si>
  <si>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</si>
  <si>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</si>
  <si>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</si>
  <si>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</si>
  <si>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</si>
  <si>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</si>
  <si>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</si>
  <si>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</si>
  <si>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31 de Marzo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</si>
</sst>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340704</xdr:colOff>
      <xdr:row>1</xdr:row>
      <xdr:rowOff>0</xdr:rowOff>
    </xdr:from>
    <xdr:to>
      <xdr:col>6</xdr:col>
      <xdr:colOff>1028699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79" y="190500"/>
          <a:ext cx="687995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9373850" y="190500"/>
          <a:ext cx="1936750" cy="773641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3"/>
    </row>
    <row r="4" spans="1:8" s="4" customFormat="1" ht="32.25" x14ac:dyDescent="0.35">
      <c r="B4" s="23" t="s">
        <v>1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9" t="s">
        <v>3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33" t="s">
        <v>4</v>
      </c>
      <c r="C8" s="34"/>
      <c r="D8" s="34"/>
      <c r="E8" s="34"/>
      <c r="F8" s="34"/>
      <c r="G8" s="34"/>
      <c r="H8" s="35"/>
    </row>
    <row r="9" spans="1:8" s="4" customFormat="1" ht="30.7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4" customFormat="1" ht="64.5" x14ac:dyDescent="0.35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13</v>
      </c>
      <c r="C12" s="9">
        <f t="shared" ref="C12:H12" si="0">SUM(C13,C14,C15,C18,C19,C22)</f>
        <v>5532394.3300000001</v>
      </c>
      <c r="D12" s="9">
        <f t="shared" si="0"/>
        <v>0</v>
      </c>
      <c r="E12" s="9">
        <f t="shared" si="0"/>
        <v>5532394.3300000001</v>
      </c>
      <c r="F12" s="9">
        <f t="shared" si="0"/>
        <v>1611431.23</v>
      </c>
      <c r="G12" s="9">
        <f t="shared" si="0"/>
        <v>1611431.23</v>
      </c>
      <c r="H12" s="9">
        <f>SUM(H13,H14,H15,H18,H19,H22)</f>
        <v>0</v>
      </c>
    </row>
    <row r="13" spans="1:8" s="7" customFormat="1" ht="32.25" x14ac:dyDescent="0.35">
      <c r="B13" s="10" t="s">
        <v>14</v>
      </c>
      <c r="C13" s="11">
        <v>5532394.3300000001</v>
      </c>
      <c r="D13" s="11">
        <f>E13-C13</f>
        <v>0</v>
      </c>
      <c r="E13" s="11">
        <v>5532394.3300000001</v>
      </c>
      <c r="F13" s="11">
        <v>1611431.23</v>
      </c>
      <c r="G13" s="11">
        <v>1611431.23</v>
      </c>
      <c r="H13" s="11">
        <v>0</v>
      </c>
    </row>
    <row r="14" spans="1:8" s="7" customFormat="1" ht="32.25" x14ac:dyDescent="0.35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 ht="32.25" x14ac:dyDescent="0.35">
      <c r="B15" s="10" t="s">
        <v>16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s="7" customFormat="1" ht="32.25" x14ac:dyDescent="0.35">
      <c r="B17" s="12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2">E17-F17</f>
        <v>0</v>
      </c>
    </row>
    <row r="18" spans="2:8" s="7" customFormat="1" ht="32.25" x14ac:dyDescent="0.35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7" customFormat="1" ht="64.5" x14ac:dyDescent="0.35">
      <c r="B19" s="13" t="s">
        <v>20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s="7" customFormat="1" ht="32.25" x14ac:dyDescent="0.35">
      <c r="B21" s="12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7" customFormat="1" ht="32.25" x14ac:dyDescent="0.35">
      <c r="B22" s="10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24</v>
      </c>
      <c r="C24" s="9">
        <f>SUM(C25,C26,C27,C30,C31,C34)</f>
        <v>0</v>
      </c>
      <c r="D24" s="9">
        <f t="shared" ref="D24:G24" si="4">SUM(D25,D26,D27,D30,D31,D34)</f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>SUM(H25,H26,H27,H30,H31,H34)</f>
        <v>0</v>
      </c>
    </row>
    <row r="25" spans="2:8" s="7" customFormat="1" ht="32.25" x14ac:dyDescent="0.35">
      <c r="B25" s="10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s="7" customFormat="1" ht="32.25" x14ac:dyDescent="0.35">
      <c r="B26" s="10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s="7" customFormat="1" ht="32.25" x14ac:dyDescent="0.35">
      <c r="B27" s="10" t="s">
        <v>16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s="7" customFormat="1" ht="32.25" x14ac:dyDescent="0.35">
      <c r="B29" s="12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6">E29-F29</f>
        <v>0</v>
      </c>
    </row>
    <row r="30" spans="2:8" s="7" customFormat="1" ht="32.25" x14ac:dyDescent="0.35"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6"/>
        <v>0</v>
      </c>
    </row>
    <row r="31" spans="2:8" s="7" customFormat="1" ht="64.5" x14ac:dyDescent="0.35">
      <c r="B31" s="13" t="s">
        <v>20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s="7" customFormat="1" ht="32.25" x14ac:dyDescent="0.35">
      <c r="B33" s="12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8">E33-F33</f>
        <v>0</v>
      </c>
    </row>
    <row r="34" spans="2:8" s="7" customFormat="1" ht="32.25" x14ac:dyDescent="0.3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25</v>
      </c>
      <c r="C36" s="9">
        <f t="shared" ref="C36:H36" si="9">C24+C12</f>
        <v>5532394.3300000001</v>
      </c>
      <c r="D36" s="9">
        <f t="shared" si="9"/>
        <v>0</v>
      </c>
      <c r="E36" s="9">
        <f t="shared" si="9"/>
        <v>5532394.3300000001</v>
      </c>
      <c r="F36" s="9">
        <f t="shared" si="9"/>
        <v>1611431.23</v>
      </c>
      <c r="G36" s="9">
        <f t="shared" si="9"/>
        <v>1611431.23</v>
      </c>
      <c r="H36" s="9">
        <f t="shared" si="9"/>
        <v>0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D12:H22 C12 C14:C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conta2</cp:lastModifiedBy>
  <dcterms:created xsi:type="dcterms:W3CDTF">2020-10-16T01:54:15Z</dcterms:created>
  <dcterms:modified xsi:type="dcterms:W3CDTF">2021-04-14T19:53:15Z</dcterms:modified>
</cp:coreProperties>
</file>