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JERCICIO 2020\02 SEFIN 2020\PAGINA OFICIAL FIFEO 2020 1ER TRIMESTRE\SEGUNDO TRIMESTRE 2020\FORMATOS LEY DISCIPLINA FINANCIERA\"/>
    </mc:Choice>
  </mc:AlternateContent>
  <bookViews>
    <workbookView xWindow="0" yWindow="0" windowWidth="28800" windowHeight="12135" tabRatio="1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_xlnm.Print_Area" localSheetId="0">'(6a) OBJETO DEL GASTO'!$A$1:$H$86,'(6a) OBJETO DEL GASTO'!$A$88:$H$166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D165" i="6" s="1"/>
  <c r="H77" i="6"/>
  <c r="H99" i="6"/>
  <c r="H109" i="6"/>
  <c r="H143" i="6"/>
  <c r="H152" i="6"/>
  <c r="C11" i="6"/>
  <c r="G165" i="6" l="1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<sst xmlns="http://schemas.openxmlformats.org/spreadsheetml/2006/main" count="171" uniqueCount="90">
  <si>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</si>
  <si>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</si>
  <si>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</si>
  <si>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</si>
  <si>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</si>
  <si>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</si>
  <si>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</si>
  <si>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</si>
  <si>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</si>
  <si>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</si>
  <si>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</si>
  <si>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</si>
  <si>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</si>
  <si>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</si>
  <si>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</si>
  <si>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</si>
  <si>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</si>
  <si>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</si>
  <si>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</si>
  <si>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</si>
  <si>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</si>
  <si>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</si>
  <si>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</si>
  <si>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</si>
  <si>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</si>
  <si>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</si>
  <si>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</si>
  <si>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</si>
  <si>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</si>
  <si>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</si>
  <si>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</si>
  <si>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</si>
  <si>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</si>
  <si>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</si>
  <si>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</si>
  <si>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</si>
  <si>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</si>
  <si>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</si>
  <si>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</si>
  <si>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</si>
  <si>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</si>
  <si>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</si>
  <si>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</si>
  <si>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</si>
  <si>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</si>
  <si>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</si>
  <si>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</si>
  <si>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</si>
  <si>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</si>
  <si>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</si>
  <si>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</si>
  <si>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</si>
  <si>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</si>
  <si>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</si>
  <si>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</si>
  <si>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</si>
  <si>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</si>
  <si>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</si>
  <si>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</si>
  <si>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</si>
  <si>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</si>
  <si>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</si>
  <si>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</si>
  <si>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</si>
  <si>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</si>
  <si>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</si>
  <si>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</si>
  <si>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</si>
  <si>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</si>
  <si>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</si>
  <si>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</si>
  <si>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</si>
  <si>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</si>
  <si>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</si>
  <si>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</si>
  <si>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</si>
  <si>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</si>
  <si>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</si>
  <si>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</si>
  <si>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</si>
  <si>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</si>
  <si>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</si>
  <si>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</si>
  <si>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</si>
  <si>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</si>
  <si>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</si>
  <si>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</si>
  <si>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</si>
  <si>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Fideicomiso de Fomento para 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</si>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</sst>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074313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0" zoomScaleNormal="40" zoomScaleSheetLayoutView="40" workbookViewId="0">
      <selection activeCell="B25" sqref="B25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1</v>
      </c>
    </row>
    <row r="2" spans="1:8" s="1" customFormat="1" ht="61.9" customHeight="1" x14ac:dyDescent="0.25">
      <c r="B2" s="37"/>
      <c r="C2" s="37"/>
      <c r="D2" s="37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27" t="s">
        <v>88</v>
      </c>
      <c r="C4" s="38"/>
      <c r="D4" s="38"/>
      <c r="E4" s="38"/>
      <c r="F4" s="38"/>
      <c r="G4" s="38"/>
      <c r="H4" s="39"/>
    </row>
    <row r="5" spans="1:8" s="4" customFormat="1" ht="32.25" x14ac:dyDescent="0.35">
      <c r="B5" s="28" t="s">
        <v>2</v>
      </c>
      <c r="C5" s="29"/>
      <c r="D5" s="29"/>
      <c r="E5" s="29"/>
      <c r="F5" s="29"/>
      <c r="G5" s="29"/>
      <c r="H5" s="30"/>
    </row>
    <row r="6" spans="1:8" s="4" customFormat="1" ht="32.25" x14ac:dyDescent="0.35">
      <c r="B6" s="28" t="s">
        <v>3</v>
      </c>
      <c r="C6" s="29"/>
      <c r="D6" s="29"/>
      <c r="E6" s="29"/>
      <c r="F6" s="29"/>
      <c r="G6" s="29"/>
      <c r="H6" s="30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1" t="s">
        <v>0</v>
      </c>
      <c r="C8" s="32"/>
      <c r="D8" s="32"/>
      <c r="E8" s="32"/>
      <c r="F8" s="32"/>
      <c r="G8" s="32"/>
      <c r="H8" s="33"/>
    </row>
    <row r="9" spans="1:8" s="4" customFormat="1" ht="42.75" customHeight="1" x14ac:dyDescent="0.35">
      <c r="B9" s="36" t="s">
        <v>4</v>
      </c>
      <c r="C9" s="36" t="s">
        <v>86</v>
      </c>
      <c r="D9" s="36"/>
      <c r="E9" s="36"/>
      <c r="F9" s="36"/>
      <c r="G9" s="36"/>
      <c r="H9" s="36" t="s">
        <v>5</v>
      </c>
    </row>
    <row r="10" spans="1:8" s="4" customFormat="1" ht="64.5" x14ac:dyDescent="0.35">
      <c r="B10" s="35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5"/>
    </row>
    <row r="11" spans="1:8" s="4" customFormat="1" ht="32.25" x14ac:dyDescent="0.35">
      <c r="B11" s="24" t="s">
        <v>10</v>
      </c>
      <c r="C11" s="8">
        <f>SUM(C12,C20,C30,C40,C50,C60,C64,C73,C77)</f>
        <v>5796156</v>
      </c>
      <c r="D11" s="8">
        <f t="shared" ref="D11:H11" si="0">SUM(D12,D20,D30,D40,D50,D60,D64,D73,D77)</f>
        <v>0</v>
      </c>
      <c r="E11" s="8">
        <f t="shared" si="0"/>
        <v>5796156</v>
      </c>
      <c r="F11" s="8">
        <f t="shared" si="0"/>
        <v>3062910.67</v>
      </c>
      <c r="G11" s="8">
        <f t="shared" si="0"/>
        <v>3057361.67</v>
      </c>
      <c r="H11" s="9">
        <f t="shared" si="0"/>
        <v>2733245.79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s="4" customFormat="1" ht="32.25" x14ac:dyDescent="0.35"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4" customFormat="1" ht="32.25" x14ac:dyDescent="0.35">
      <c r="B15" s="10" t="s">
        <v>14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4" customFormat="1" ht="32.25" x14ac:dyDescent="0.35">
      <c r="B17" s="10" t="s">
        <v>16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4" customFormat="1" ht="32.25" x14ac:dyDescent="0.35">
      <c r="B18" s="10" t="s">
        <v>17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4" customFormat="1" ht="32.25" x14ac:dyDescent="0.35">
      <c r="B19" s="10" t="s">
        <v>18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4" customFormat="1" ht="32.25" x14ac:dyDescent="0.35">
      <c r="B22" s="10" t="s">
        <v>21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4" customFormat="1" ht="32.25" x14ac:dyDescent="0.35">
      <c r="B24" s="10" t="s">
        <v>23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4" customFormat="1" ht="32.25" x14ac:dyDescent="0.35">
      <c r="B25" s="10" t="s">
        <v>24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4" customFormat="1" ht="32.25" x14ac:dyDescent="0.35">
      <c r="B26" s="10" t="s">
        <v>25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4" customFormat="1" ht="32.25" x14ac:dyDescent="0.35">
      <c r="B27" s="10" t="s">
        <v>26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4" customFormat="1" ht="32.25" x14ac:dyDescent="0.35">
      <c r="B28" s="10" t="s">
        <v>27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4" customFormat="1" ht="32.25" x14ac:dyDescent="0.35">
      <c r="B29" s="10" t="s">
        <v>28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4" customFormat="1" ht="32.25" x14ac:dyDescent="0.35">
      <c r="B32" s="10" t="s">
        <v>31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8" s="4" customFormat="1" ht="32.25" x14ac:dyDescent="0.35">
      <c r="B34" s="10" t="s">
        <v>33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8" s="4" customFormat="1" ht="32.25" x14ac:dyDescent="0.35">
      <c r="B35" s="10" t="s">
        <v>34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8" s="4" customFormat="1" ht="32.25" x14ac:dyDescent="0.35">
      <c r="B36" s="10" t="s">
        <v>35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8" s="4" customFormat="1" ht="32.25" x14ac:dyDescent="0.35">
      <c r="B37" s="10" t="s">
        <v>36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8" s="4" customFormat="1" ht="32.25" x14ac:dyDescent="0.35">
      <c r="B38" s="10" t="s">
        <v>37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8" s="4" customFormat="1" ht="32.25" x14ac:dyDescent="0.35">
      <c r="B39" s="10" t="s">
        <v>38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5796156</v>
      </c>
      <c r="D40" s="11">
        <f t="shared" ref="D40:E40" si="7">SUM(D41:D49)</f>
        <v>0</v>
      </c>
      <c r="E40" s="11">
        <f t="shared" si="7"/>
        <v>5796156</v>
      </c>
      <c r="F40" s="11">
        <v>3062910.67</v>
      </c>
      <c r="G40" s="11">
        <v>3057361.67</v>
      </c>
      <c r="H40" s="11">
        <v>2733245.79</v>
      </c>
    </row>
    <row r="41" spans="2:8" s="4" customFormat="1" ht="32.25" x14ac:dyDescent="0.35">
      <c r="B41" s="10" t="s">
        <v>40</v>
      </c>
      <c r="C41" s="11">
        <v>5796156</v>
      </c>
      <c r="D41" s="11"/>
      <c r="E41" s="11">
        <v>5796156</v>
      </c>
      <c r="F41" s="11">
        <v>3062910.67</v>
      </c>
      <c r="G41" s="11">
        <v>3057362</v>
      </c>
      <c r="H41" s="11">
        <v>2733245.79</v>
      </c>
    </row>
    <row r="42" spans="2:8" s="4" customFormat="1" ht="32.25" x14ac:dyDescent="0.35">
      <c r="B42" s="10" t="s">
        <v>41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8" s="4" customFormat="1" ht="32.25" x14ac:dyDescent="0.35">
      <c r="B44" s="10" t="s">
        <v>43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8"/>
        <v>0</v>
      </c>
    </row>
    <row r="45" spans="2:8" s="4" customFormat="1" ht="32.25" x14ac:dyDescent="0.35">
      <c r="B45" s="10" t="s">
        <v>44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8" s="4" customFormat="1" ht="32.25" x14ac:dyDescent="0.35">
      <c r="B46" s="10" t="s">
        <v>45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8" s="4" customFormat="1" ht="32.25" x14ac:dyDescent="0.35">
      <c r="B48" s="10" t="s">
        <v>47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8" s="4" customFormat="1" ht="32.25" x14ac:dyDescent="0.35">
      <c r="B49" s="10" t="s">
        <v>48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8" s="4" customFormat="1" ht="36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26.25" customHeight="1" x14ac:dyDescent="0.35">
      <c r="B51" s="10" t="s">
        <v>50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4" customFormat="1" ht="32.25" x14ac:dyDescent="0.35">
      <c r="B52" s="10" t="s">
        <v>51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10"/>
        <v>0</v>
      </c>
    </row>
    <row r="54" spans="2:8" s="4" customFormat="1" ht="32.25" x14ac:dyDescent="0.35">
      <c r="B54" s="10" t="s">
        <v>53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10"/>
        <v>0</v>
      </c>
    </row>
    <row r="55" spans="2:8" s="4" customFormat="1" ht="32.25" x14ac:dyDescent="0.35">
      <c r="B55" s="10" t="s">
        <v>54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10"/>
        <v>0</v>
      </c>
    </row>
    <row r="56" spans="2:8" s="4" customFormat="1" ht="32.25" x14ac:dyDescent="0.35">
      <c r="B56" s="10" t="s">
        <v>55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10"/>
        <v>0</v>
      </c>
    </row>
    <row r="57" spans="2:8" s="4" customFormat="1" ht="32.25" x14ac:dyDescent="0.35">
      <c r="B57" s="10" t="s">
        <v>56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10"/>
        <v>0</v>
      </c>
    </row>
    <row r="58" spans="2:8" s="4" customFormat="1" ht="32.25" x14ac:dyDescent="0.35">
      <c r="B58" s="10" t="s">
        <v>57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10"/>
        <v>0</v>
      </c>
    </row>
    <row r="59" spans="2:8" s="4" customFormat="1" ht="32.25" x14ac:dyDescent="0.35">
      <c r="B59" s="10" t="s">
        <v>58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4" customFormat="1" ht="32.25" x14ac:dyDescent="0.35">
      <c r="B62" s="10" t="s">
        <v>61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4" customFormat="1" ht="32.25" x14ac:dyDescent="0.35">
      <c r="B66" s="10" t="s">
        <v>65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4"/>
        <v>0</v>
      </c>
    </row>
    <row r="68" spans="2:8" s="4" customFormat="1" ht="32.25" x14ac:dyDescent="0.35">
      <c r="B68" s="10" t="s">
        <v>67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4"/>
        <v>0</v>
      </c>
    </row>
    <row r="69" spans="2:8" s="4" customFormat="1" ht="32.25" x14ac:dyDescent="0.35">
      <c r="B69" s="10" t="s">
        <v>68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4"/>
        <v>0</v>
      </c>
    </row>
    <row r="70" spans="2:8" s="4" customFormat="1" ht="32.25" x14ac:dyDescent="0.35">
      <c r="B70" s="10" t="s">
        <v>69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4"/>
        <v>0</v>
      </c>
    </row>
    <row r="71" spans="2:8" s="4" customFormat="1" ht="32.25" x14ac:dyDescent="0.35">
      <c r="B71" s="10" t="s">
        <v>70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4"/>
        <v>0</v>
      </c>
    </row>
    <row r="72" spans="2:8" s="4" customFormat="1" ht="32.25" x14ac:dyDescent="0.35">
      <c r="B72" s="10" t="s">
        <v>71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4" customFormat="1" ht="32.25" x14ac:dyDescent="0.35">
      <c r="B75" s="10" t="s">
        <v>74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4" customFormat="1" ht="32.25" x14ac:dyDescent="0.35">
      <c r="B79" s="10" t="s">
        <v>78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8"/>
        <v>0</v>
      </c>
    </row>
    <row r="81" spans="2:8" s="4" customFormat="1" ht="32.25" x14ac:dyDescent="0.35">
      <c r="B81" s="10" t="s">
        <v>80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8"/>
        <v>0</v>
      </c>
    </row>
    <row r="82" spans="2:8" s="4" customFormat="1" ht="32.25" x14ac:dyDescent="0.35">
      <c r="B82" s="10" t="s">
        <v>81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8"/>
        <v>0</v>
      </c>
    </row>
    <row r="83" spans="2:8" s="4" customFormat="1" ht="32.25" x14ac:dyDescent="0.35">
      <c r="B83" s="10" t="s">
        <v>82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8"/>
        <v>0</v>
      </c>
    </row>
    <row r="84" spans="2:8" s="4" customFormat="1" ht="32.25" x14ac:dyDescent="0.35">
      <c r="B84" s="10" t="s">
        <v>83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34" t="s">
        <v>4</v>
      </c>
      <c r="C88" s="34" t="s">
        <v>86</v>
      </c>
      <c r="D88" s="34"/>
      <c r="E88" s="34"/>
      <c r="F88" s="34"/>
      <c r="G88" s="34"/>
      <c r="H88" s="34" t="s">
        <v>5</v>
      </c>
    </row>
    <row r="89" spans="2:8" s="4" customFormat="1" ht="64.5" x14ac:dyDescent="0.35">
      <c r="B89" s="34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34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4" customFormat="1" ht="32.25" x14ac:dyDescent="0.35">
      <c r="B93" s="10" t="s">
        <v>13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21"/>
        <v>0</v>
      </c>
    </row>
    <row r="95" spans="2:8" s="4" customFormat="1" ht="32.25" x14ac:dyDescent="0.35">
      <c r="B95" s="10" t="s">
        <v>15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21"/>
        <v>0</v>
      </c>
    </row>
    <row r="96" spans="2:8" s="4" customFormat="1" ht="32.25" x14ac:dyDescent="0.35">
      <c r="B96" s="10" t="s">
        <v>16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21"/>
        <v>0</v>
      </c>
    </row>
    <row r="97" spans="2:8" s="4" customFormat="1" ht="32.25" x14ac:dyDescent="0.35">
      <c r="B97" s="10" t="s">
        <v>17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21"/>
        <v>0</v>
      </c>
    </row>
    <row r="98" spans="2:8" s="4" customFormat="1" ht="32.25" x14ac:dyDescent="0.35">
      <c r="B98" s="10" t="s">
        <v>18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4" customFormat="1" ht="32.25" x14ac:dyDescent="0.35">
      <c r="B101" s="10" t="s">
        <v>21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3"/>
        <v>0</v>
      </c>
    </row>
    <row r="103" spans="2:8" s="4" customFormat="1" ht="32.25" x14ac:dyDescent="0.35">
      <c r="B103" s="10" t="s">
        <v>23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3"/>
        <v>0</v>
      </c>
    </row>
    <row r="104" spans="2:8" s="4" customFormat="1" ht="32.25" x14ac:dyDescent="0.35">
      <c r="B104" s="10" t="s">
        <v>24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3"/>
        <v>0</v>
      </c>
    </row>
    <row r="105" spans="2:8" s="4" customFormat="1" ht="32.25" x14ac:dyDescent="0.35">
      <c r="B105" s="10" t="s">
        <v>25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3"/>
        <v>0</v>
      </c>
    </row>
    <row r="106" spans="2:8" s="4" customFormat="1" ht="32.25" x14ac:dyDescent="0.35">
      <c r="B106" s="10" t="s">
        <v>26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3"/>
        <v>0</v>
      </c>
    </row>
    <row r="107" spans="2:8" s="4" customFormat="1" ht="32.25" x14ac:dyDescent="0.35">
      <c r="B107" s="10" t="s">
        <v>27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3"/>
        <v>0</v>
      </c>
    </row>
    <row r="108" spans="2:8" s="4" customFormat="1" ht="32.25" x14ac:dyDescent="0.35">
      <c r="B108" s="10" t="s">
        <v>28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4" customFormat="1" ht="32.25" x14ac:dyDescent="0.35">
      <c r="B111" s="10" t="s">
        <v>31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5"/>
        <v>0</v>
      </c>
    </row>
    <row r="113" spans="2:8" s="4" customFormat="1" ht="32.25" x14ac:dyDescent="0.35">
      <c r="B113" s="10" t="s">
        <v>33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5"/>
        <v>0</v>
      </c>
    </row>
    <row r="114" spans="2:8" s="4" customFormat="1" ht="32.25" x14ac:dyDescent="0.35">
      <c r="B114" s="10" t="s">
        <v>34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5"/>
        <v>0</v>
      </c>
    </row>
    <row r="115" spans="2:8" s="4" customFormat="1" ht="32.25" x14ac:dyDescent="0.35">
      <c r="B115" s="10" t="s">
        <v>35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5"/>
        <v>0</v>
      </c>
    </row>
    <row r="116" spans="2:8" s="4" customFormat="1" ht="32.25" x14ac:dyDescent="0.35">
      <c r="B116" s="10" t="s">
        <v>36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5"/>
        <v>0</v>
      </c>
    </row>
    <row r="117" spans="2:8" s="4" customFormat="1" ht="32.25" x14ac:dyDescent="0.35">
      <c r="B117" s="10" t="s">
        <v>37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5"/>
        <v>0</v>
      </c>
    </row>
    <row r="118" spans="2:8" s="4" customFormat="1" ht="32.25" x14ac:dyDescent="0.35">
      <c r="B118" s="10" t="s">
        <v>38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4" customFormat="1" ht="32.25" x14ac:dyDescent="0.35">
      <c r="B121" s="10" t="s">
        <v>41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7"/>
        <v>0</v>
      </c>
    </row>
    <row r="123" spans="2:8" s="4" customFormat="1" ht="32.25" x14ac:dyDescent="0.35">
      <c r="B123" s="10" t="s">
        <v>43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7"/>
        <v>0</v>
      </c>
    </row>
    <row r="127" spans="2:8" s="4" customFormat="1" ht="32.25" x14ac:dyDescent="0.35">
      <c r="B127" s="10" t="s">
        <v>47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7"/>
        <v>0</v>
      </c>
    </row>
    <row r="128" spans="2:8" s="4" customFormat="1" ht="32.25" x14ac:dyDescent="0.35">
      <c r="B128" s="10" t="s">
        <v>48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7"/>
        <v>0</v>
      </c>
    </row>
    <row r="129" spans="2:8" s="4" customFormat="1" ht="33.7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4" customFormat="1" ht="32.25" x14ac:dyDescent="0.35">
      <c r="B131" s="10" t="s">
        <v>51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9"/>
        <v>0</v>
      </c>
    </row>
    <row r="133" spans="2:8" s="4" customFormat="1" ht="32.25" x14ac:dyDescent="0.35">
      <c r="B133" s="10" t="s">
        <v>53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9"/>
        <v>0</v>
      </c>
    </row>
    <row r="134" spans="2:8" s="4" customFormat="1" ht="32.25" x14ac:dyDescent="0.35">
      <c r="B134" s="10" t="s">
        <v>54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9"/>
        <v>0</v>
      </c>
    </row>
    <row r="135" spans="2:8" s="4" customFormat="1" ht="32.25" x14ac:dyDescent="0.35">
      <c r="B135" s="10" t="s">
        <v>55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9"/>
        <v>0</v>
      </c>
    </row>
    <row r="136" spans="2:8" s="4" customFormat="1" ht="32.25" x14ac:dyDescent="0.35">
      <c r="B136" s="10" t="s">
        <v>56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9"/>
        <v>0</v>
      </c>
    </row>
    <row r="137" spans="2:8" s="4" customFormat="1" ht="32.25" x14ac:dyDescent="0.35">
      <c r="B137" s="10" t="s">
        <v>57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9"/>
        <v>0</v>
      </c>
    </row>
    <row r="138" spans="2:8" s="4" customFormat="1" ht="32.25" x14ac:dyDescent="0.35">
      <c r="B138" s="10" t="s">
        <v>58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4" customFormat="1" ht="32.25" x14ac:dyDescent="0.35">
      <c r="B141" s="10" t="s">
        <v>61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4" customFormat="1" ht="32.25" x14ac:dyDescent="0.35">
      <c r="B145" s="10" t="s">
        <v>65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3"/>
        <v>0</v>
      </c>
    </row>
    <row r="147" spans="2:8" s="4" customFormat="1" ht="32.25" x14ac:dyDescent="0.35">
      <c r="B147" s="10" t="s">
        <v>67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3"/>
        <v>0</v>
      </c>
    </row>
    <row r="148" spans="2:8" s="4" customFormat="1" ht="32.25" x14ac:dyDescent="0.35">
      <c r="B148" s="10" t="s">
        <v>68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3"/>
        <v>0</v>
      </c>
    </row>
    <row r="149" spans="2:8" s="4" customFormat="1" ht="32.25" x14ac:dyDescent="0.35">
      <c r="B149" s="10" t="s">
        <v>69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3"/>
        <v>0</v>
      </c>
    </row>
    <row r="150" spans="2:8" s="4" customFormat="1" ht="32.25" x14ac:dyDescent="0.35">
      <c r="B150" s="10" t="s">
        <v>70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3"/>
        <v>0</v>
      </c>
    </row>
    <row r="151" spans="2:8" s="4" customFormat="1" ht="32.25" x14ac:dyDescent="0.35">
      <c r="B151" s="10" t="s">
        <v>71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4" customFormat="1" ht="32.25" x14ac:dyDescent="0.35">
      <c r="B154" s="10" t="s">
        <v>74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4" customFormat="1" ht="32.25" x14ac:dyDescent="0.35">
      <c r="B158" s="10" t="s">
        <v>78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7"/>
        <v>0</v>
      </c>
    </row>
    <row r="160" spans="2:8" s="4" customFormat="1" ht="32.25" x14ac:dyDescent="0.35">
      <c r="B160" s="10" t="s">
        <v>80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7"/>
        <v>0</v>
      </c>
    </row>
    <row r="161" spans="2:8" s="4" customFormat="1" ht="32.25" x14ac:dyDescent="0.35">
      <c r="B161" s="10" t="s">
        <v>81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7"/>
        <v>0</v>
      </c>
    </row>
    <row r="162" spans="2:8" s="4" customFormat="1" ht="32.25" x14ac:dyDescent="0.35">
      <c r="B162" s="10" t="s">
        <v>82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7"/>
        <v>0</v>
      </c>
    </row>
    <row r="163" spans="2:8" s="4" customFormat="1" ht="32.25" x14ac:dyDescent="0.35">
      <c r="B163" s="10" t="s">
        <v>83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5796156</v>
      </c>
      <c r="D165" s="8">
        <f t="shared" si="38"/>
        <v>0</v>
      </c>
      <c r="E165" s="8">
        <f t="shared" si="38"/>
        <v>5796156</v>
      </c>
      <c r="F165" s="8">
        <f t="shared" si="38"/>
        <v>3062910.67</v>
      </c>
      <c r="G165" s="8">
        <f t="shared" si="38"/>
        <v>3057361.67</v>
      </c>
      <c r="H165" s="8">
        <f t="shared" si="38"/>
        <v>2733245.79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Final User</cp:lastModifiedBy>
  <cp:lastPrinted>2020-07-13T17:40:48Z</cp:lastPrinted>
  <dcterms:created xsi:type="dcterms:W3CDTF">2018-07-04T15:46:54Z</dcterms:created>
  <dcterms:modified xsi:type="dcterms:W3CDTF">2020-08-07T18:15:32Z</dcterms:modified>
</cp:coreProperties>
</file>