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JERCICIO 2020\02 SEFIN 2020\PAGINA OFICIAL FIFEO 2020 1ER TRIMESTRE\SEGUNDO TRIMESTRE 2020\FORMATOS LEY DISCIPLINA FINANCIERA\"/>
    </mc:Choice>
  </mc:AlternateContent>
  <bookViews>
    <workbookView xWindow="0" yWindow="0" windowWidth="28800" windowHeight="12135" tabRatio="100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H74" i="8" l="1"/>
  <c r="C46" i="8"/>
  <c r="F46" i="8"/>
  <c r="E12" i="8"/>
  <c r="G46" i="8"/>
  <c r="G12" i="8"/>
  <c r="E46" i="8"/>
  <c r="H30" i="8"/>
  <c r="H22" i="8"/>
  <c r="F12" i="8"/>
  <c r="H47" i="8"/>
  <c r="D46" i="8"/>
  <c r="H56" i="8"/>
  <c r="H64" i="8"/>
  <c r="D12" i="8"/>
  <c r="H13" i="8"/>
  <c r="C12" i="8"/>
  <c r="H40" i="8"/>
  <c r="C80" i="8" l="1"/>
  <c r="E80" i="8"/>
  <c r="F80" i="8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<sst xmlns="http://schemas.openxmlformats.org/spreadsheetml/2006/main" count="81" uniqueCount="51">
  <si>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</si>
  <si>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</si>
  <si>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</si>
  <si>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</si>
  <si>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</si>
  <si>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</si>
  <si>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</si>
  <si>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</si>
  <si>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</si>
  <si>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</si>
  <si>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</si>
  <si>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</si>
  <si>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</si>
  <si>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</si>
  <si>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</si>
  <si>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</si>
  <si>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</si>
  <si>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</si>
  <si>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</si>
  <si>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</si>
  <si>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</si>
  <si>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</si>
  <si>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</si>
  <si>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</si>
  <si>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</si>
  <si>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</si>
  <si>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</si>
  <si>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</si>
  <si>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</si>
  <si>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</si>
  <si>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</si>
  <si>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</si>
  <si>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</si>
  <si>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</si>
  <si>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</si>
  <si>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</si>
  <si>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</si>
  <si>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</si>
  <si>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</si>
  <si>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</si>
  <si>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</si>
  <si>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</si>
  <si>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</si>
  <si>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</si>
  <si>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</si>
  <si>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</si>
  <si>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</si>
  <si>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</si>
  <si>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</si>
  <si>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Fideicomiso de Fomento para el Estado de Oaxaca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</si>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</sst>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4</xdr:col>
      <xdr:colOff>2378224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373002</xdr:colOff>
      <xdr:row>1</xdr:row>
      <xdr:rowOff>15240</xdr:rowOff>
    </xdr:from>
    <xdr:to>
      <xdr:col>6</xdr:col>
      <xdr:colOff>1000125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99502" y="205740"/>
          <a:ext cx="627123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1</xdr:row>
      <xdr:rowOff>783166</xdr:rowOff>
    </xdr:to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4193500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workbookViewId="0">
      <selection activeCell="C16" sqref="C16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0" t="s">
        <v>49</v>
      </c>
      <c r="C4" s="30"/>
      <c r="D4" s="30"/>
      <c r="E4" s="30"/>
      <c r="F4" s="30"/>
      <c r="G4" s="30"/>
      <c r="H4" s="31"/>
    </row>
    <row r="5" spans="1:8" s="4" customFormat="1" ht="32.25" x14ac:dyDescent="0.35">
      <c r="B5" s="21" t="s">
        <v>2</v>
      </c>
      <c r="C5" s="22"/>
      <c r="D5" s="22"/>
      <c r="E5" s="22"/>
      <c r="F5" s="22"/>
      <c r="G5" s="22"/>
      <c r="H5" s="23"/>
    </row>
    <row r="6" spans="1:8" s="4" customFormat="1" ht="32.25" x14ac:dyDescent="0.35">
      <c r="B6" s="21" t="s">
        <v>10</v>
      </c>
      <c r="C6" s="22"/>
      <c r="D6" s="22"/>
      <c r="E6" s="22"/>
      <c r="F6" s="22"/>
      <c r="G6" s="22"/>
      <c r="H6" s="23"/>
    </row>
    <row r="7" spans="1:8" s="4" customFormat="1" ht="32.25" x14ac:dyDescent="0.35">
      <c r="B7" s="29" t="s">
        <v>50</v>
      </c>
      <c r="C7" s="29"/>
      <c r="D7" s="29"/>
      <c r="E7" s="29"/>
      <c r="F7" s="29"/>
      <c r="G7" s="29"/>
      <c r="H7" s="29"/>
    </row>
    <row r="8" spans="1:8" s="4" customFormat="1" ht="32.25" x14ac:dyDescent="0.35">
      <c r="B8" s="24" t="s">
        <v>0</v>
      </c>
      <c r="C8" s="25"/>
      <c r="D8" s="25"/>
      <c r="E8" s="25"/>
      <c r="F8" s="25"/>
      <c r="G8" s="25"/>
      <c r="H8" s="26"/>
    </row>
    <row r="9" spans="1:8" s="4" customFormat="1" ht="24" customHeight="1" x14ac:dyDescent="0.35">
      <c r="B9" s="27" t="s">
        <v>3</v>
      </c>
      <c r="C9" s="28" t="s">
        <v>47</v>
      </c>
      <c r="D9" s="28"/>
      <c r="E9" s="28"/>
      <c r="F9" s="28"/>
      <c r="G9" s="28"/>
      <c r="H9" s="27" t="s">
        <v>4</v>
      </c>
    </row>
    <row r="10" spans="1:8" s="4" customFormat="1" ht="64.5" x14ac:dyDescent="0.35">
      <c r="B10" s="27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7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5796156</v>
      </c>
      <c r="D12" s="8">
        <f t="shared" ref="D12:H12" si="0">SUM(D13,D22,D30,D40)</f>
        <v>0</v>
      </c>
      <c r="E12" s="8">
        <f t="shared" si="0"/>
        <v>5796156</v>
      </c>
      <c r="F12" s="8">
        <f t="shared" si="0"/>
        <v>3062910.67</v>
      </c>
      <c r="G12" s="8">
        <f t="shared" si="0"/>
        <v>3057361.67</v>
      </c>
      <c r="H12" s="8">
        <f t="shared" si="0"/>
        <v>2733246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f>E14-F14</f>
        <v>0</v>
      </c>
    </row>
    <row r="15" spans="1:8" s="4" customFormat="1" ht="32.25" x14ac:dyDescent="0.35">
      <c r="B15" s="9" t="s">
        <v>14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f t="shared" si="2"/>
        <v>0</v>
      </c>
    </row>
    <row r="17" spans="2:8" s="4" customFormat="1" ht="32.25" x14ac:dyDescent="0.35">
      <c r="B17" s="9" t="s">
        <v>16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f t="shared" si="2"/>
        <v>0</v>
      </c>
    </row>
    <row r="18" spans="2:8" s="4" customFormat="1" ht="32.25" x14ac:dyDescent="0.35">
      <c r="B18" s="9" t="s">
        <v>17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f t="shared" si="2"/>
        <v>0</v>
      </c>
    </row>
    <row r="19" spans="2:8" s="4" customFormat="1" ht="32.25" x14ac:dyDescent="0.35">
      <c r="B19" s="9" t="s">
        <v>18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f t="shared" si="2"/>
        <v>0</v>
      </c>
    </row>
    <row r="20" spans="2:8" s="4" customFormat="1" ht="32.25" x14ac:dyDescent="0.35">
      <c r="B20" s="9" t="s">
        <v>19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f t="shared" si="2"/>
        <v>0</v>
      </c>
    </row>
    <row r="21" spans="2:8" s="4" customFormat="1" ht="32.25" x14ac:dyDescent="0.35">
      <c r="B21" s="9" t="s">
        <v>20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0</v>
      </c>
      <c r="D22" s="14">
        <f t="shared" ref="D22:G22" si="3">SUM(D23:D29)</f>
        <v>0</v>
      </c>
      <c r="E22" s="14">
        <f t="shared" si="3"/>
        <v>0</v>
      </c>
      <c r="F22" s="14">
        <f t="shared" si="3"/>
        <v>0</v>
      </c>
      <c r="G22" s="14">
        <f t="shared" si="3"/>
        <v>0</v>
      </c>
      <c r="H22" s="14">
        <f>SUM(H23:H29)</f>
        <v>0</v>
      </c>
    </row>
    <row r="23" spans="2:8" s="4" customFormat="1" ht="32.25" x14ac:dyDescent="0.35">
      <c r="B23" s="9" t="s">
        <v>22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f>E23-F23</f>
        <v>0</v>
      </c>
    </row>
    <row r="24" spans="2:8" s="4" customFormat="1" ht="32.25" x14ac:dyDescent="0.35">
      <c r="B24" s="9" t="s">
        <v>23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f t="shared" si="4"/>
        <v>0</v>
      </c>
    </row>
    <row r="26" spans="2:8" s="4" customFormat="1" ht="32.25" x14ac:dyDescent="0.35">
      <c r="B26" s="9" t="s">
        <v>25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f t="shared" si="4"/>
        <v>0</v>
      </c>
    </row>
    <row r="27" spans="2:8" s="4" customFormat="1" ht="32.25" x14ac:dyDescent="0.35">
      <c r="B27" s="9" t="s">
        <v>26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f t="shared" si="4"/>
        <v>0</v>
      </c>
    </row>
    <row r="28" spans="2:8" s="4" customFormat="1" ht="32.25" x14ac:dyDescent="0.35">
      <c r="B28" s="9" t="s">
        <v>27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f t="shared" si="4"/>
        <v>0</v>
      </c>
    </row>
    <row r="29" spans="2:8" s="4" customFormat="1" ht="32.25" x14ac:dyDescent="0.35">
      <c r="B29" s="9" t="s">
        <v>28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5796156</v>
      </c>
      <c r="D30" s="14">
        <f t="shared" ref="D30:G30" si="5">SUM(D31:D39)</f>
        <v>0</v>
      </c>
      <c r="E30" s="14">
        <f t="shared" si="5"/>
        <v>5796156</v>
      </c>
      <c r="F30" s="14">
        <f t="shared" si="5"/>
        <v>3062910.67</v>
      </c>
      <c r="G30" s="14">
        <f t="shared" si="5"/>
        <v>3057361.67</v>
      </c>
      <c r="H30" s="14">
        <f>SUM(H31:H39)</f>
        <v>2733246</v>
      </c>
    </row>
    <row r="31" spans="2:8" s="4" customFormat="1" ht="32.25" x14ac:dyDescent="0.35">
      <c r="B31" s="9" t="s">
        <v>30</v>
      </c>
      <c r="C31" s="15">
        <v>5796156</v>
      </c>
      <c r="D31" s="15"/>
      <c r="E31" s="15">
        <v>5796156</v>
      </c>
      <c r="F31" s="15">
        <v>3062910.67</v>
      </c>
      <c r="G31" s="15">
        <v>3057361.67</v>
      </c>
      <c r="H31" s="15">
        <v>2733246</v>
      </c>
    </row>
    <row r="32" spans="2:8" s="4" customFormat="1" ht="32.25" x14ac:dyDescent="0.35">
      <c r="B32" s="9" t="s">
        <v>31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f t="shared" si="6"/>
        <v>0</v>
      </c>
    </row>
    <row r="34" spans="2:8" s="4" customFormat="1" ht="32.25" x14ac:dyDescent="0.35">
      <c r="B34" s="9" t="s">
        <v>33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f t="shared" si="6"/>
        <v>0</v>
      </c>
    </row>
    <row r="35" spans="2:8" s="4" customFormat="1" ht="32.25" x14ac:dyDescent="0.35">
      <c r="B35" s="9" t="s">
        <v>34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f t="shared" si="6"/>
        <v>0</v>
      </c>
    </row>
    <row r="36" spans="2:8" s="4" customFormat="1" ht="32.25" x14ac:dyDescent="0.35">
      <c r="B36" s="9" t="s">
        <v>35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f t="shared" si="6"/>
        <v>0</v>
      </c>
    </row>
    <row r="37" spans="2:8" s="4" customFormat="1" ht="32.25" x14ac:dyDescent="0.35">
      <c r="B37" s="9" t="s">
        <v>36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f t="shared" si="6"/>
        <v>0</v>
      </c>
    </row>
    <row r="38" spans="2:8" s="4" customFormat="1" ht="32.25" x14ac:dyDescent="0.35">
      <c r="B38" s="9" t="s">
        <v>37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f t="shared" si="6"/>
        <v>0</v>
      </c>
    </row>
    <row r="39" spans="2:8" s="4" customFormat="1" ht="32.25" x14ac:dyDescent="0.35">
      <c r="B39" s="9" t="s">
        <v>38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f>E41-F41</f>
        <v>0</v>
      </c>
    </row>
    <row r="42" spans="2:8" s="4" customFormat="1" ht="64.5" x14ac:dyDescent="0.35">
      <c r="B42" s="10" t="s">
        <v>41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f t="shared" si="8"/>
        <v>0</v>
      </c>
    </row>
    <row r="44" spans="2:8" s="4" customFormat="1" ht="32.25" x14ac:dyDescent="0.35">
      <c r="B44" s="9" t="s">
        <v>43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0</v>
      </c>
      <c r="E46" s="14">
        <f t="shared" si="9"/>
        <v>0</v>
      </c>
      <c r="F46" s="14">
        <f t="shared" si="9"/>
        <v>0</v>
      </c>
      <c r="G46" s="14">
        <f t="shared" si="9"/>
        <v>0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f>E48-F48</f>
        <v>0</v>
      </c>
    </row>
    <row r="49" spans="2:8" s="4" customFormat="1" ht="32.25" x14ac:dyDescent="0.35">
      <c r="B49" s="9" t="s">
        <v>14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f t="shared" si="11"/>
        <v>0</v>
      </c>
    </row>
    <row r="51" spans="2:8" s="4" customFormat="1" ht="32.25" x14ac:dyDescent="0.35">
      <c r="B51" s="9" t="s">
        <v>16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f t="shared" si="11"/>
        <v>0</v>
      </c>
    </row>
    <row r="52" spans="2:8" s="4" customFormat="1" ht="32.25" x14ac:dyDescent="0.35">
      <c r="B52" s="9" t="s">
        <v>17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f t="shared" si="11"/>
        <v>0</v>
      </c>
    </row>
    <row r="53" spans="2:8" s="4" customFormat="1" ht="32.25" x14ac:dyDescent="0.35">
      <c r="B53" s="9" t="s">
        <v>18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f t="shared" si="11"/>
        <v>0</v>
      </c>
    </row>
    <row r="54" spans="2:8" s="4" customFormat="1" ht="32.25" x14ac:dyDescent="0.35">
      <c r="B54" s="9" t="s">
        <v>19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f t="shared" si="11"/>
        <v>0</v>
      </c>
    </row>
    <row r="55" spans="2:8" s="4" customFormat="1" ht="32.25" x14ac:dyDescent="0.35">
      <c r="B55" s="9" t="s">
        <v>20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</v>
      </c>
      <c r="E56" s="14">
        <f t="shared" si="12"/>
        <v>0</v>
      </c>
      <c r="F56" s="14">
        <f t="shared" si="12"/>
        <v>0</v>
      </c>
      <c r="G56" s="14">
        <f t="shared" si="12"/>
        <v>0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f>E57-F57</f>
        <v>0</v>
      </c>
    </row>
    <row r="58" spans="2:8" s="4" customFormat="1" ht="32.25" x14ac:dyDescent="0.35">
      <c r="B58" s="9" t="s">
        <v>23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f t="shared" si="13"/>
        <v>0</v>
      </c>
    </row>
    <row r="60" spans="2:8" s="4" customFormat="1" ht="32.25" x14ac:dyDescent="0.35">
      <c r="B60" s="9" t="s">
        <v>25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f t="shared" si="13"/>
        <v>0</v>
      </c>
    </row>
    <row r="61" spans="2:8" s="4" customFormat="1" ht="32.25" x14ac:dyDescent="0.35">
      <c r="B61" s="9" t="s">
        <v>26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f t="shared" si="13"/>
        <v>0</v>
      </c>
    </row>
    <row r="62" spans="2:8" s="4" customFormat="1" ht="32.25" x14ac:dyDescent="0.35">
      <c r="B62" s="9" t="s">
        <v>27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f t="shared" si="13"/>
        <v>0</v>
      </c>
    </row>
    <row r="63" spans="2:8" s="4" customFormat="1" ht="32.25" x14ac:dyDescent="0.35">
      <c r="B63" s="9" t="s">
        <v>28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f>E65-F65</f>
        <v>0</v>
      </c>
    </row>
    <row r="66" spans="2:8" s="4" customFormat="1" ht="32.25" x14ac:dyDescent="0.35">
      <c r="B66" s="9" t="s">
        <v>31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f t="shared" si="15"/>
        <v>0</v>
      </c>
    </row>
    <row r="68" spans="2:8" s="4" customFormat="1" ht="32.25" x14ac:dyDescent="0.35">
      <c r="B68" s="9" t="s">
        <v>33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f t="shared" si="15"/>
        <v>0</v>
      </c>
    </row>
    <row r="69" spans="2:8" s="4" customFormat="1" ht="32.25" x14ac:dyDescent="0.35">
      <c r="B69" s="9" t="s">
        <v>34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f t="shared" si="15"/>
        <v>0</v>
      </c>
    </row>
    <row r="70" spans="2:8" s="4" customFormat="1" ht="32.25" x14ac:dyDescent="0.35">
      <c r="B70" s="9" t="s">
        <v>35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f t="shared" si="15"/>
        <v>0</v>
      </c>
    </row>
    <row r="71" spans="2:8" s="4" customFormat="1" ht="32.25" x14ac:dyDescent="0.35">
      <c r="B71" s="9" t="s">
        <v>36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f t="shared" si="15"/>
        <v>0</v>
      </c>
    </row>
    <row r="72" spans="2:8" s="4" customFormat="1" ht="32.25" x14ac:dyDescent="0.35">
      <c r="B72" s="9" t="s">
        <v>37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f t="shared" si="15"/>
        <v>0</v>
      </c>
    </row>
    <row r="73" spans="2:8" s="4" customFormat="1" ht="32.25" x14ac:dyDescent="0.35">
      <c r="B73" s="9" t="s">
        <v>38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f>E75-F75</f>
        <v>0</v>
      </c>
    </row>
    <row r="76" spans="2:8" s="4" customFormat="1" ht="64.5" x14ac:dyDescent="0.35">
      <c r="B76" s="10" t="s">
        <v>41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f t="shared" si="17"/>
        <v>0</v>
      </c>
    </row>
    <row r="78" spans="2:8" s="4" customFormat="1" ht="32.25" x14ac:dyDescent="0.35">
      <c r="B78" s="9" t="s">
        <v>43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5796156</v>
      </c>
      <c r="D80" s="14">
        <f t="shared" ref="D80:G80" si="18">D46+D12</f>
        <v>0</v>
      </c>
      <c r="E80" s="14">
        <f t="shared" si="18"/>
        <v>5796156</v>
      </c>
      <c r="F80" s="14">
        <f t="shared" si="18"/>
        <v>3062910.67</v>
      </c>
      <c r="G80" s="14">
        <f t="shared" si="18"/>
        <v>3057361.67</v>
      </c>
      <c r="H80" s="14">
        <f>H46+H12</f>
        <v>2733246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Final User</cp:lastModifiedBy>
  <cp:lastPrinted>2020-07-13T17:40:48Z</cp:lastPrinted>
  <dcterms:created xsi:type="dcterms:W3CDTF">2018-07-04T15:46:54Z</dcterms:created>
  <dcterms:modified xsi:type="dcterms:W3CDTF">2020-08-07T18:18:37Z</dcterms:modified>
</cp:coreProperties>
</file>