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te\Documents\FIFEO Web\Pagina Armon Contable Trim 2020 FIFEO\1er Informe Trimestral 2020\05 Formatos de la Ley de Disciplina Financiera\06 Analitico PTTO Egresos Detallado\"/>
    </mc:Choice>
  </mc:AlternateContent>
  <bookViews>
    <workbookView xWindow="0" yWindow="0" windowWidth="20490" windowHeight="834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C12" i="1"/>
  <c r="D12" i="1"/>
  <c r="D11" i="1" s="1"/>
  <c r="E12" i="1"/>
  <c r="E11" i="1" s="1"/>
  <c r="F12" i="1"/>
  <c r="F11" i="1" s="1"/>
  <c r="G12" i="1"/>
  <c r="H14" i="1"/>
  <c r="H12" i="1" s="1"/>
  <c r="H15" i="1"/>
  <c r="H16" i="1"/>
  <c r="H17" i="1"/>
  <c r="H18" i="1"/>
  <c r="H19" i="1"/>
  <c r="C20" i="1"/>
  <c r="D20" i="1"/>
  <c r="E20" i="1"/>
  <c r="F20" i="1"/>
  <c r="G20" i="1"/>
  <c r="H21" i="1"/>
  <c r="H20" i="1" s="1"/>
  <c r="H22" i="1"/>
  <c r="H23" i="1"/>
  <c r="H24" i="1"/>
  <c r="H25" i="1"/>
  <c r="H26" i="1"/>
  <c r="H27" i="1"/>
  <c r="H28" i="1"/>
  <c r="H29" i="1"/>
  <c r="C30" i="1"/>
  <c r="D30" i="1"/>
  <c r="E30" i="1"/>
  <c r="F30" i="1"/>
  <c r="G30" i="1"/>
  <c r="H31" i="1"/>
  <c r="H32" i="1"/>
  <c r="H30" i="1" s="1"/>
  <c r="H33" i="1"/>
  <c r="H34" i="1"/>
  <c r="H35" i="1"/>
  <c r="H36" i="1"/>
  <c r="H37" i="1"/>
  <c r="H38" i="1"/>
  <c r="H39" i="1"/>
  <c r="C40" i="1"/>
  <c r="C11" i="1" s="1"/>
  <c r="C165" i="1" s="1"/>
  <c r="D40" i="1"/>
  <c r="E40" i="1"/>
  <c r="F40" i="1"/>
  <c r="G40" i="1"/>
  <c r="H41" i="1"/>
  <c r="H40" i="1" s="1"/>
  <c r="H42" i="1"/>
  <c r="H43" i="1"/>
  <c r="H44" i="1"/>
  <c r="H45" i="1"/>
  <c r="H46" i="1"/>
  <c r="H47" i="1"/>
  <c r="H48" i="1"/>
  <c r="H49" i="1"/>
  <c r="C50" i="1"/>
  <c r="D50" i="1"/>
  <c r="E50" i="1"/>
  <c r="F50" i="1"/>
  <c r="G50" i="1"/>
  <c r="H51" i="1"/>
  <c r="H50" i="1" s="1"/>
  <c r="H52" i="1"/>
  <c r="H53" i="1"/>
  <c r="H54" i="1"/>
  <c r="H55" i="1"/>
  <c r="H56" i="1"/>
  <c r="H57" i="1"/>
  <c r="H58" i="1"/>
  <c r="H59" i="1"/>
  <c r="C60" i="1"/>
  <c r="D60" i="1"/>
  <c r="E60" i="1"/>
  <c r="F60" i="1"/>
  <c r="G60" i="1"/>
  <c r="H61" i="1"/>
  <c r="H60" i="1" s="1"/>
  <c r="H62" i="1"/>
  <c r="H63" i="1"/>
  <c r="C64" i="1"/>
  <c r="D64" i="1"/>
  <c r="E64" i="1"/>
  <c r="F64" i="1"/>
  <c r="G64" i="1"/>
  <c r="H65" i="1"/>
  <c r="H64" i="1" s="1"/>
  <c r="H66" i="1"/>
  <c r="H67" i="1"/>
  <c r="H68" i="1"/>
  <c r="H69" i="1"/>
  <c r="H70" i="1"/>
  <c r="H71" i="1"/>
  <c r="H72" i="1"/>
  <c r="C73" i="1"/>
  <c r="D73" i="1"/>
  <c r="E73" i="1"/>
  <c r="F73" i="1"/>
  <c r="G73" i="1"/>
  <c r="H74" i="1"/>
  <c r="H73" i="1" s="1"/>
  <c r="H75" i="1"/>
  <c r="H76" i="1"/>
  <c r="C77" i="1"/>
  <c r="D77" i="1"/>
  <c r="E77" i="1"/>
  <c r="F77" i="1"/>
  <c r="G77" i="1"/>
  <c r="H78" i="1"/>
  <c r="H77" i="1" s="1"/>
  <c r="H79" i="1"/>
  <c r="H80" i="1"/>
  <c r="H81" i="1"/>
  <c r="H82" i="1"/>
  <c r="H83" i="1"/>
  <c r="H84" i="1"/>
  <c r="C91" i="1"/>
  <c r="C90" i="1" s="1"/>
  <c r="D91" i="1"/>
  <c r="E91" i="1"/>
  <c r="F91" i="1"/>
  <c r="G91" i="1"/>
  <c r="H92" i="1"/>
  <c r="H91" i="1" s="1"/>
  <c r="H93" i="1"/>
  <c r="H94" i="1"/>
  <c r="H95" i="1"/>
  <c r="H96" i="1"/>
  <c r="H97" i="1"/>
  <c r="H98" i="1"/>
  <c r="C99" i="1"/>
  <c r="D99" i="1"/>
  <c r="D90" i="1" s="1"/>
  <c r="E99" i="1"/>
  <c r="E90" i="1" s="1"/>
  <c r="F99" i="1"/>
  <c r="G99" i="1"/>
  <c r="H100" i="1"/>
  <c r="H99" i="1" s="1"/>
  <c r="H101" i="1"/>
  <c r="H102" i="1"/>
  <c r="H103" i="1"/>
  <c r="H104" i="1"/>
  <c r="H105" i="1"/>
  <c r="H106" i="1"/>
  <c r="H107" i="1"/>
  <c r="H108" i="1"/>
  <c r="C109" i="1"/>
  <c r="D109" i="1"/>
  <c r="E109" i="1"/>
  <c r="F109" i="1"/>
  <c r="F90" i="1" s="1"/>
  <c r="G109" i="1"/>
  <c r="H110" i="1"/>
  <c r="H109" i="1" s="1"/>
  <c r="H111" i="1"/>
  <c r="H112" i="1"/>
  <c r="H113" i="1"/>
  <c r="H114" i="1"/>
  <c r="H115" i="1"/>
  <c r="H116" i="1"/>
  <c r="H117" i="1"/>
  <c r="H118" i="1"/>
  <c r="C119" i="1"/>
  <c r="D119" i="1"/>
  <c r="E119" i="1"/>
  <c r="F119" i="1"/>
  <c r="G119" i="1"/>
  <c r="G90" i="1" s="1"/>
  <c r="H120" i="1"/>
  <c r="H121" i="1"/>
  <c r="H122" i="1"/>
  <c r="H119" i="1" s="1"/>
  <c r="H123" i="1"/>
  <c r="H124" i="1"/>
  <c r="H125" i="1"/>
  <c r="H126" i="1"/>
  <c r="H127" i="1"/>
  <c r="H128" i="1"/>
  <c r="C129" i="1"/>
  <c r="D129" i="1"/>
  <c r="E129" i="1"/>
  <c r="F129" i="1"/>
  <c r="G129" i="1"/>
  <c r="H130" i="1"/>
  <c r="H131" i="1"/>
  <c r="H132" i="1"/>
  <c r="H133" i="1"/>
  <c r="H134" i="1"/>
  <c r="H135" i="1"/>
  <c r="H136" i="1"/>
  <c r="H137" i="1"/>
  <c r="H129" i="1" s="1"/>
  <c r="H138" i="1"/>
  <c r="C139" i="1"/>
  <c r="D139" i="1"/>
  <c r="E139" i="1"/>
  <c r="F139" i="1"/>
  <c r="G139" i="1"/>
  <c r="H140" i="1"/>
  <c r="H139" i="1" s="1"/>
  <c r="H141" i="1"/>
  <c r="H142" i="1"/>
  <c r="C143" i="1"/>
  <c r="D143" i="1"/>
  <c r="E143" i="1"/>
  <c r="F143" i="1"/>
  <c r="G143" i="1"/>
  <c r="H143" i="1"/>
  <c r="H144" i="1"/>
  <c r="H145" i="1"/>
  <c r="H146" i="1"/>
  <c r="H147" i="1"/>
  <c r="H148" i="1"/>
  <c r="H149" i="1"/>
  <c r="H150" i="1"/>
  <c r="H151" i="1"/>
  <c r="C152" i="1"/>
  <c r="D152" i="1"/>
  <c r="E152" i="1"/>
  <c r="F152" i="1"/>
  <c r="G152" i="1"/>
  <c r="H153" i="1"/>
  <c r="H152" i="1" s="1"/>
  <c r="H154" i="1"/>
  <c r="H155" i="1"/>
  <c r="C156" i="1"/>
  <c r="D156" i="1"/>
  <c r="E156" i="1"/>
  <c r="F156" i="1"/>
  <c r="G156" i="1"/>
  <c r="H157" i="1"/>
  <c r="H156" i="1" s="1"/>
  <c r="H158" i="1"/>
  <c r="H159" i="1"/>
  <c r="H160" i="1"/>
  <c r="H161" i="1"/>
  <c r="H162" i="1"/>
  <c r="H163" i="1"/>
  <c r="G165" i="1" l="1"/>
  <c r="H11" i="1"/>
  <c r="H165" i="1" s="1"/>
  <c r="F165" i="1"/>
  <c r="E165" i="1"/>
  <c r="H90" i="1"/>
  <c r="D165" i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<sst xmlns="http://schemas.openxmlformats.org/spreadsheetml/2006/main" count="171" uniqueCount="90">
  <si>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</si>
  <si>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</si>
  <si>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</si>
  <si>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</si>
  <si>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</si>
  <si>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</si>
  <si>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</si>
  <si>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</si>
  <si>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</si>
  <si>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</si>
  <si>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</si>
  <si>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</si>
  <si>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</si>
  <si>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</si>
  <si>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</si>
  <si>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</si>
  <si>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</si>
  <si>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</si>
  <si>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</si>
  <si>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</si>
  <si>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</si>
  <si>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</si>
  <si>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</si>
  <si>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</si>
  <si>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</si>
  <si>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</si>
  <si>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</si>
  <si>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</si>
  <si>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</si>
  <si>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</si>
  <si>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</si>
  <si>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</si>
  <si>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</si>
  <si>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</si>
  <si>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</si>
  <si>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</si>
  <si>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</si>
  <si>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</si>
  <si>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</si>
  <si>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</si>
  <si>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</si>
  <si>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</si>
  <si>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</si>
  <si>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</si>
  <si>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</si>
  <si>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</si>
  <si>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</si>
  <si>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</si>
  <si>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</si>
  <si>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</si>
  <si>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</si>
  <si>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</si>
  <si>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</si>
  <si>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</si>
  <si>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</si>
  <si>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</si>
  <si>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</si>
  <si>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</si>
  <si>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</si>
  <si>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</si>
  <si>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</si>
  <si>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</si>
  <si>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</si>
  <si>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</si>
  <si>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</si>
  <si>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</si>
  <si>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</si>
  <si>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</si>
  <si>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</si>
  <si>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</si>
  <si>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</si>
  <si>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</si>
  <si>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</si>
  <si>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</si>
  <si>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</si>
  <si>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</si>
  <si>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</si>
  <si>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</si>
  <si>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</si>
  <si>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</si>
  <si>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</si>
  <si>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</si>
  <si>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</si>
  <si>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>I. Gasto No Etiquetado (I=A+B+C+D+E+F+G+H+I)</t>
  </si>
  <si>
    <t xml:space="preserve">(PESOS) 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</si>
  <si>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</si>
  <si>
    <t xml:space="preserve">Clasificación por Objeto del Gasto (Capítulo y Concepto) </t>
  </si>
  <si>
    <t xml:space="preserve">Estado Analítico del Ejercicio del Presupuesto de Egresos Detallado - LDF </t>
  </si>
  <si>
    <t>Fideicomiso de Fomento para el Estado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</si>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</sst>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indent="3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6"/>
    </xf>
    <xf numFmtId="0" fontId="2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wrapText="1" indent="3"/>
    </xf>
    <xf numFmtId="0" fontId="3" fillId="2" borderId="2" xfId="0" applyFont="1" applyFill="1" applyBorder="1" applyAlignment="1">
      <alignment horizontal="left" vertical="center" indent="3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indent="3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wrapText="1" indent="6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369273</xdr:colOff>
      <xdr:row>1</xdr:row>
      <xdr:rowOff>70930</xdr:rowOff>
    </xdr:from>
    <xdr:ext cx="2032743" cy="644184"/>
    <xdr:pic>
      <xdr:nvPicPr>
        <xdr:cNvPr id="2" name="Imagen 5">
          <a:extLst>
            <a:ext uri="{FF2B5EF4-FFF2-40B4-BE49-F238E27FC236}">
              <a16:creationId xmlns=""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273" y="261430"/>
          <a:ext cx="2032743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342543</xdr:colOff>
      <xdr:row>1</xdr:row>
      <xdr:rowOff>23448</xdr:rowOff>
    </xdr:from>
    <xdr:ext cx="571500" cy="737244"/>
    <xdr:pic>
      <xdr:nvPicPr>
        <xdr:cNvPr id="3" name="Imagen 6">
          <a:extLst>
            <a:ext uri="{FF2B5EF4-FFF2-40B4-BE49-F238E27FC236}">
              <a16:creationId xmlns=""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543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1936750" cy="783166"/>
    <xdr:pic>
      <xdr:nvPicPr>
        <xdr:cNvPr id="4" name="1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533400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/Documents/FIFEO%20Web/Pagina%20Armon%20Contable%20Trim%202020%20FIFEO/1er%20Informe%20Trimestral%202020/05%20Formatos%20de%20la%20Ley%20de%20Disciplina%20Financiera/FORMATOS%20EN%20EXCELL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zoomScale="40" zoomScaleNormal="40" zoomScaleSheetLayoutView="40" workbookViewId="0">
      <selection activeCell="S150" sqref="S150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89</v>
      </c>
    </row>
    <row r="2" spans="1:8" s="1" customFormat="1" ht="61.9" customHeight="1" x14ac:dyDescent="0.25">
      <c r="B2" s="40"/>
      <c r="C2" s="40"/>
      <c r="D2" s="40"/>
      <c r="E2" s="39"/>
      <c r="F2" s="39"/>
      <c r="G2" s="39"/>
      <c r="H2" s="38"/>
    </row>
    <row r="3" spans="1:8" ht="14.45" customHeight="1" x14ac:dyDescent="0.25">
      <c r="B3" s="37"/>
    </row>
    <row r="4" spans="1:8" s="2" customFormat="1" ht="32.25" x14ac:dyDescent="0.35">
      <c r="B4" s="36" t="s">
        <v>88</v>
      </c>
      <c r="C4" s="35"/>
      <c r="D4" s="35"/>
      <c r="E4" s="35"/>
      <c r="F4" s="35"/>
      <c r="G4" s="35"/>
      <c r="H4" s="34"/>
    </row>
    <row r="5" spans="1:8" s="2" customFormat="1" ht="32.25" x14ac:dyDescent="0.35">
      <c r="B5" s="33" t="s">
        <v>87</v>
      </c>
      <c r="C5" s="32"/>
      <c r="D5" s="32"/>
      <c r="E5" s="32"/>
      <c r="F5" s="32"/>
      <c r="G5" s="32"/>
      <c r="H5" s="31"/>
    </row>
    <row r="6" spans="1:8" s="2" customFormat="1" ht="32.25" x14ac:dyDescent="0.35">
      <c r="B6" s="33" t="s">
        <v>86</v>
      </c>
      <c r="C6" s="32"/>
      <c r="D6" s="32"/>
      <c r="E6" s="32"/>
      <c r="F6" s="32"/>
      <c r="G6" s="32"/>
      <c r="H6" s="31"/>
    </row>
    <row r="7" spans="1:8" s="2" customFormat="1" ht="32.25" x14ac:dyDescent="0.35">
      <c r="B7" s="30" t="s">
        <v>85</v>
      </c>
      <c r="C7" s="30"/>
      <c r="D7" s="30"/>
      <c r="E7" s="30"/>
      <c r="F7" s="30"/>
      <c r="G7" s="30"/>
      <c r="H7" s="30"/>
    </row>
    <row r="8" spans="1:8" s="2" customFormat="1" ht="32.25" x14ac:dyDescent="0.35">
      <c r="B8" s="29" t="s">
        <v>84</v>
      </c>
      <c r="C8" s="28"/>
      <c r="D8" s="28"/>
      <c r="E8" s="28"/>
      <c r="F8" s="28"/>
      <c r="G8" s="28"/>
      <c r="H8" s="27"/>
    </row>
    <row r="9" spans="1:8" s="2" customFormat="1" ht="42.75" customHeight="1" x14ac:dyDescent="0.35">
      <c r="B9" s="26" t="s">
        <v>82</v>
      </c>
      <c r="C9" s="26" t="s">
        <v>81</v>
      </c>
      <c r="D9" s="26"/>
      <c r="E9" s="26"/>
      <c r="F9" s="26"/>
      <c r="G9" s="26"/>
      <c r="H9" s="26" t="s">
        <v>80</v>
      </c>
    </row>
    <row r="10" spans="1:8" s="2" customFormat="1" ht="64.5" x14ac:dyDescent="0.35">
      <c r="B10" s="25"/>
      <c r="C10" s="15" t="s">
        <v>79</v>
      </c>
      <c r="D10" s="15" t="s">
        <v>78</v>
      </c>
      <c r="E10" s="15" t="s">
        <v>77</v>
      </c>
      <c r="F10" s="15" t="s">
        <v>76</v>
      </c>
      <c r="G10" s="15" t="s">
        <v>75</v>
      </c>
      <c r="H10" s="25"/>
    </row>
    <row r="11" spans="1:8" s="2" customFormat="1" ht="32.25" x14ac:dyDescent="0.35">
      <c r="B11" s="24" t="s">
        <v>83</v>
      </c>
      <c r="C11" s="5">
        <f>SUM(C12,C20,C30,C40,C50,C60,C64,C73,C77)</f>
        <v>5796156</v>
      </c>
      <c r="D11" s="5">
        <f>SUM(D12,D20,D30,D40,D50,D60,D64,D73,D77)</f>
        <v>0</v>
      </c>
      <c r="E11" s="5">
        <f>SUM(E12,E20,E30,E40,E50,E60,E64,E73,E77)</f>
        <v>5796156</v>
      </c>
      <c r="F11" s="5">
        <f>SUM(F12,F20,F30,F40,F50,F60,F64,F73,F77)</f>
        <v>1416522</v>
      </c>
      <c r="G11" s="5">
        <f>SUM(G12,G20,G30,G40,G50,G60,G64,G73,G77)</f>
        <v>1378490</v>
      </c>
      <c r="H11" s="23">
        <f>SUM(H12,H20,H30,H40,H50,H60,H64,H73,H77)</f>
        <v>4379634</v>
      </c>
    </row>
    <row r="12" spans="1:8" s="2" customFormat="1" ht="32.25" x14ac:dyDescent="0.35">
      <c r="B12" s="11" t="s">
        <v>73</v>
      </c>
      <c r="C12" s="9">
        <f>SUM(C13:C19)</f>
        <v>0</v>
      </c>
      <c r="D12" s="9">
        <f>SUM(D13:D19)</f>
        <v>0</v>
      </c>
      <c r="E12" s="9">
        <f>SUM(E13:E19)</f>
        <v>0</v>
      </c>
      <c r="F12" s="9">
        <f>SUM(F13:F19)</f>
        <v>0</v>
      </c>
      <c r="G12" s="9">
        <f>SUM(G13:G19)</f>
        <v>0</v>
      </c>
      <c r="H12" s="9">
        <f>SUM(H13:H19)</f>
        <v>0</v>
      </c>
    </row>
    <row r="13" spans="1:8" s="2" customFormat="1" ht="32.25" x14ac:dyDescent="0.35">
      <c r="B13" s="10" t="s">
        <v>72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s="2" customFormat="1" ht="32.25" x14ac:dyDescent="0.35">
      <c r="B14" s="10" t="s">
        <v>71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f>E14-F14</f>
        <v>0</v>
      </c>
    </row>
    <row r="15" spans="1:8" s="2" customFormat="1" ht="32.25" x14ac:dyDescent="0.35">
      <c r="B15" s="10" t="s">
        <v>70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f>E15-F15</f>
        <v>0</v>
      </c>
    </row>
    <row r="16" spans="1:8" s="2" customFormat="1" ht="32.25" x14ac:dyDescent="0.35">
      <c r="B16" s="10" t="s">
        <v>69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2" customFormat="1" ht="32.25" x14ac:dyDescent="0.35">
      <c r="B17" s="10" t="s">
        <v>68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>E17-F17</f>
        <v>0</v>
      </c>
    </row>
    <row r="18" spans="2:8" s="2" customFormat="1" ht="32.25" x14ac:dyDescent="0.35">
      <c r="B18" s="10" t="s">
        <v>67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>E18-F18</f>
        <v>0</v>
      </c>
    </row>
    <row r="19" spans="2:8" s="2" customFormat="1" ht="32.25" x14ac:dyDescent="0.35">
      <c r="B19" s="10" t="s">
        <v>66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f>E19-F19</f>
        <v>0</v>
      </c>
    </row>
    <row r="20" spans="2:8" s="2" customFormat="1" ht="32.25" x14ac:dyDescent="0.35">
      <c r="B20" s="11" t="s">
        <v>65</v>
      </c>
      <c r="C20" s="9">
        <f>SUM(C21:C29)</f>
        <v>0</v>
      </c>
      <c r="D20" s="9">
        <f>SUM(D21:D29)</f>
        <v>0</v>
      </c>
      <c r="E20" s="9">
        <f>SUM(E21:E29)</f>
        <v>0</v>
      </c>
      <c r="F20" s="9">
        <f>SUM(F21:F29)</f>
        <v>0</v>
      </c>
      <c r="G20" s="9">
        <f>SUM(G21:G29)</f>
        <v>0</v>
      </c>
      <c r="H20" s="9">
        <f>SUM(H21:H29)</f>
        <v>0</v>
      </c>
    </row>
    <row r="21" spans="2:8" s="2" customFormat="1" ht="32.25" x14ac:dyDescent="0.35">
      <c r="B21" s="22" t="s">
        <v>64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2" customFormat="1" ht="32.25" x14ac:dyDescent="0.35">
      <c r="B22" s="10" t="s">
        <v>63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2" customFormat="1" ht="32.25" x14ac:dyDescent="0.35">
      <c r="B23" s="10" t="s">
        <v>62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>E23-F23</f>
        <v>0</v>
      </c>
    </row>
    <row r="24" spans="2:8" s="2" customFormat="1" ht="32.25" x14ac:dyDescent="0.35">
      <c r="B24" s="10" t="s">
        <v>61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>E24-F24</f>
        <v>0</v>
      </c>
    </row>
    <row r="25" spans="2:8" s="2" customFormat="1" ht="32.25" x14ac:dyDescent="0.35">
      <c r="B25" s="10" t="s">
        <v>60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2" customFormat="1" ht="32.25" x14ac:dyDescent="0.35">
      <c r="B26" s="10" t="s">
        <v>59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2" customFormat="1" ht="32.25" x14ac:dyDescent="0.35">
      <c r="B27" s="10" t="s">
        <v>58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>E27-F27</f>
        <v>0</v>
      </c>
    </row>
    <row r="28" spans="2:8" s="2" customFormat="1" ht="32.25" x14ac:dyDescent="0.35">
      <c r="B28" s="10" t="s">
        <v>57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2" customFormat="1" ht="32.25" x14ac:dyDescent="0.35">
      <c r="B29" s="10" t="s">
        <v>56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>E29-F29</f>
        <v>0</v>
      </c>
    </row>
    <row r="30" spans="2:8" s="2" customFormat="1" ht="32.25" x14ac:dyDescent="0.35">
      <c r="B30" s="11" t="s">
        <v>55</v>
      </c>
      <c r="C30" s="9">
        <f>SUM(C31:C39)</f>
        <v>0</v>
      </c>
      <c r="D30" s="9">
        <f>SUM(D31:D39)</f>
        <v>0</v>
      </c>
      <c r="E30" s="9">
        <f>SUM(E31:E39)</f>
        <v>0</v>
      </c>
      <c r="F30" s="9">
        <f>SUM(F31:F39)</f>
        <v>0</v>
      </c>
      <c r="G30" s="9">
        <f>SUM(G31:G39)</f>
        <v>0</v>
      </c>
      <c r="H30" s="9">
        <f>SUM(H31:H39)</f>
        <v>0</v>
      </c>
    </row>
    <row r="31" spans="2:8" s="2" customFormat="1" ht="32.25" x14ac:dyDescent="0.35">
      <c r="B31" s="10" t="s">
        <v>54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f>E31-F31</f>
        <v>0</v>
      </c>
    </row>
    <row r="32" spans="2:8" s="2" customFormat="1" ht="32.25" x14ac:dyDescent="0.35">
      <c r="B32" s="10" t="s">
        <v>53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2" customFormat="1" ht="32.25" x14ac:dyDescent="0.35">
      <c r="B33" s="10" t="s">
        <v>52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>E33-F33</f>
        <v>0</v>
      </c>
    </row>
    <row r="34" spans="2:8" s="2" customFormat="1" ht="32.25" x14ac:dyDescent="0.35">
      <c r="B34" s="10" t="s">
        <v>51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>E34-F34</f>
        <v>0</v>
      </c>
    </row>
    <row r="35" spans="2:8" s="2" customFormat="1" ht="32.25" x14ac:dyDescent="0.35">
      <c r="B35" s="10" t="s">
        <v>50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>E35-F35</f>
        <v>0</v>
      </c>
    </row>
    <row r="36" spans="2:8" s="2" customFormat="1" ht="32.25" x14ac:dyDescent="0.35">
      <c r="B36" s="10" t="s">
        <v>49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>E36-F36</f>
        <v>0</v>
      </c>
    </row>
    <row r="37" spans="2:8" s="2" customFormat="1" ht="32.25" x14ac:dyDescent="0.35">
      <c r="B37" s="10" t="s">
        <v>48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f>E37-F37</f>
        <v>0</v>
      </c>
    </row>
    <row r="38" spans="2:8" s="2" customFormat="1" ht="32.25" x14ac:dyDescent="0.35">
      <c r="B38" s="10" t="s">
        <v>47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>E38-F38</f>
        <v>0</v>
      </c>
    </row>
    <row r="39" spans="2:8" s="2" customFormat="1" ht="32.25" x14ac:dyDescent="0.35">
      <c r="B39" s="10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f>E39-F39</f>
        <v>0</v>
      </c>
    </row>
    <row r="40" spans="2:8" s="2" customFormat="1" ht="64.5" x14ac:dyDescent="0.35">
      <c r="B40" s="12" t="s">
        <v>45</v>
      </c>
      <c r="C40" s="9">
        <f>SUM(C41:C49)</f>
        <v>5796156</v>
      </c>
      <c r="D40" s="9">
        <f>SUM(D41:D49)</f>
        <v>0</v>
      </c>
      <c r="E40" s="9">
        <f>SUM(E41:E49)</f>
        <v>5796156</v>
      </c>
      <c r="F40" s="9">
        <f>SUM(F41:F49)</f>
        <v>1416522</v>
      </c>
      <c r="G40" s="9">
        <f>SUM(G41:G49)</f>
        <v>1378490</v>
      </c>
      <c r="H40" s="9">
        <f>SUM(H41:H49)</f>
        <v>4379634</v>
      </c>
    </row>
    <row r="41" spans="2:8" s="2" customFormat="1" ht="32.25" x14ac:dyDescent="0.35">
      <c r="B41" s="10" t="s">
        <v>44</v>
      </c>
      <c r="C41" s="9">
        <v>5796156</v>
      </c>
      <c r="D41" s="9"/>
      <c r="E41" s="9">
        <v>5796156</v>
      </c>
      <c r="F41" s="9">
        <v>1416522</v>
      </c>
      <c r="G41" s="9">
        <v>1378490</v>
      </c>
      <c r="H41" s="9">
        <f>E41-F41</f>
        <v>4379634</v>
      </c>
    </row>
    <row r="42" spans="2:8" s="2" customFormat="1" ht="32.25" x14ac:dyDescent="0.35">
      <c r="B42" s="10" t="s">
        <v>43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f>E42-F42</f>
        <v>0</v>
      </c>
    </row>
    <row r="43" spans="2:8" s="2" customFormat="1" ht="32.25" x14ac:dyDescent="0.35">
      <c r="B43" s="10" t="s">
        <v>42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>E43-F43</f>
        <v>0</v>
      </c>
    </row>
    <row r="44" spans="2:8" s="2" customFormat="1" ht="32.25" x14ac:dyDescent="0.35">
      <c r="B44" s="10" t="s">
        <v>41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f>E44-F44</f>
        <v>0</v>
      </c>
    </row>
    <row r="45" spans="2:8" s="2" customFormat="1" ht="32.25" x14ac:dyDescent="0.35">
      <c r="B45" s="10" t="s">
        <v>40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f>E45-F45</f>
        <v>0</v>
      </c>
    </row>
    <row r="46" spans="2:8" s="2" customFormat="1" ht="32.25" x14ac:dyDescent="0.35">
      <c r="B46" s="10" t="s">
        <v>39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f>E46-F46</f>
        <v>0</v>
      </c>
    </row>
    <row r="47" spans="2:8" s="2" customFormat="1" ht="32.25" x14ac:dyDescent="0.35">
      <c r="B47" s="10" t="s">
        <v>38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f>E47-F47</f>
        <v>0</v>
      </c>
    </row>
    <row r="48" spans="2:8" s="2" customFormat="1" ht="32.25" x14ac:dyDescent="0.35">
      <c r="B48" s="10" t="s">
        <v>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f>E48-F48</f>
        <v>0</v>
      </c>
    </row>
    <row r="49" spans="2:8" s="2" customFormat="1" ht="32.25" x14ac:dyDescent="0.35">
      <c r="B49" s="10" t="s">
        <v>36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f>E49-F49</f>
        <v>0</v>
      </c>
    </row>
    <row r="50" spans="2:8" s="2" customFormat="1" ht="36" customHeight="1" x14ac:dyDescent="0.35">
      <c r="B50" s="12" t="s">
        <v>35</v>
      </c>
      <c r="C50" s="9">
        <f>SUM(C51:C59)</f>
        <v>0</v>
      </c>
      <c r="D50" s="9">
        <f>SUM(D51:D59)</f>
        <v>0</v>
      </c>
      <c r="E50" s="9">
        <f>SUM(E51:E59)</f>
        <v>0</v>
      </c>
      <c r="F50" s="9">
        <f>SUM(F51:F59)</f>
        <v>0</v>
      </c>
      <c r="G50" s="9">
        <f>SUM(G51:G59)</f>
        <v>0</v>
      </c>
      <c r="H50" s="9">
        <f>SUM(H51:H59)</f>
        <v>0</v>
      </c>
    </row>
    <row r="51" spans="2:8" s="2" customFormat="1" ht="26.25" customHeight="1" x14ac:dyDescent="0.35">
      <c r="B51" s="10" t="s">
        <v>34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f>E51-F51</f>
        <v>0</v>
      </c>
    </row>
    <row r="52" spans="2:8" s="2" customFormat="1" ht="32.25" x14ac:dyDescent="0.35">
      <c r="B52" s="10" t="s">
        <v>33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f>E52-F52</f>
        <v>0</v>
      </c>
    </row>
    <row r="53" spans="2:8" s="2" customFormat="1" ht="32.25" x14ac:dyDescent="0.35">
      <c r="B53" s="10" t="s">
        <v>32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f>E53-F53</f>
        <v>0</v>
      </c>
    </row>
    <row r="54" spans="2:8" s="2" customFormat="1" ht="32.25" x14ac:dyDescent="0.35">
      <c r="B54" s="10" t="s">
        <v>31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f>E54-F54</f>
        <v>0</v>
      </c>
    </row>
    <row r="55" spans="2:8" s="2" customFormat="1" ht="32.25" x14ac:dyDescent="0.35">
      <c r="B55" s="10" t="s">
        <v>30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f>E55-F55</f>
        <v>0</v>
      </c>
    </row>
    <row r="56" spans="2:8" s="2" customFormat="1" ht="32.25" x14ac:dyDescent="0.35">
      <c r="B56" s="10" t="s">
        <v>29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f>E56-F56</f>
        <v>0</v>
      </c>
    </row>
    <row r="57" spans="2:8" s="2" customFormat="1" ht="32.25" x14ac:dyDescent="0.35">
      <c r="B57" s="10" t="s">
        <v>28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>E57-F57</f>
        <v>0</v>
      </c>
    </row>
    <row r="58" spans="2:8" s="2" customFormat="1" ht="32.25" x14ac:dyDescent="0.35">
      <c r="B58" s="10" t="s">
        <v>27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f>E58-F58</f>
        <v>0</v>
      </c>
    </row>
    <row r="59" spans="2:8" s="2" customFormat="1" ht="32.25" x14ac:dyDescent="0.35">
      <c r="B59" s="10" t="s">
        <v>26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f>E59-F59</f>
        <v>0</v>
      </c>
    </row>
    <row r="60" spans="2:8" s="2" customFormat="1" ht="32.25" x14ac:dyDescent="0.35">
      <c r="B60" s="11" t="s">
        <v>25</v>
      </c>
      <c r="C60" s="9">
        <f>SUM(C61:C63)</f>
        <v>0</v>
      </c>
      <c r="D60" s="9">
        <f>SUM(D61:D63)</f>
        <v>0</v>
      </c>
      <c r="E60" s="9">
        <f>SUM(E61:E63)</f>
        <v>0</v>
      </c>
      <c r="F60" s="9">
        <f>SUM(F61:F63)</f>
        <v>0</v>
      </c>
      <c r="G60" s="9">
        <f>SUM(G61:G63)</f>
        <v>0</v>
      </c>
      <c r="H60" s="9">
        <f>SUM(H61:H63)</f>
        <v>0</v>
      </c>
    </row>
    <row r="61" spans="2:8" s="2" customFormat="1" ht="32.25" x14ac:dyDescent="0.35">
      <c r="B61" s="10" t="s">
        <v>24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>E61-F61</f>
        <v>0</v>
      </c>
    </row>
    <row r="62" spans="2:8" s="2" customFormat="1" ht="32.25" x14ac:dyDescent="0.35">
      <c r="B62" s="10" t="s">
        <v>23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f>E62-F62</f>
        <v>0</v>
      </c>
    </row>
    <row r="63" spans="2:8" s="2" customFormat="1" ht="32.25" x14ac:dyDescent="0.35">
      <c r="B63" s="10" t="s">
        <v>22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f>E63-F63</f>
        <v>0</v>
      </c>
    </row>
    <row r="64" spans="2:8" s="2" customFormat="1" ht="32.25" x14ac:dyDescent="0.35">
      <c r="B64" s="11" t="s">
        <v>21</v>
      </c>
      <c r="C64" s="9">
        <f>SUM(C65:C69,C71:C72)</f>
        <v>0</v>
      </c>
      <c r="D64" s="9">
        <f>SUM(D65:D69,D71:D72)</f>
        <v>0</v>
      </c>
      <c r="E64" s="9">
        <f>SUM(E65:E69,E71:E72)</f>
        <v>0</v>
      </c>
      <c r="F64" s="9">
        <f>SUM(F65:F69,F71:F72)</f>
        <v>0</v>
      </c>
      <c r="G64" s="9">
        <f>SUM(G65:G69,G71:G72)</f>
        <v>0</v>
      </c>
      <c r="H64" s="9">
        <f>SUM(H65:H69,H71:H72)</f>
        <v>0</v>
      </c>
    </row>
    <row r="65" spans="2:8" s="2" customFormat="1" ht="32.25" x14ac:dyDescent="0.35">
      <c r="B65" s="10" t="s">
        <v>20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>E65-F65</f>
        <v>0</v>
      </c>
    </row>
    <row r="66" spans="2:8" s="2" customFormat="1" ht="32.25" x14ac:dyDescent="0.35">
      <c r="B66" s="10" t="s">
        <v>19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>E66-F66</f>
        <v>0</v>
      </c>
    </row>
    <row r="67" spans="2:8" s="2" customFormat="1" ht="32.25" x14ac:dyDescent="0.35">
      <c r="B67" s="10" t="s">
        <v>18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f>E67-F67</f>
        <v>0</v>
      </c>
    </row>
    <row r="68" spans="2:8" s="2" customFormat="1" ht="32.25" x14ac:dyDescent="0.35">
      <c r="B68" s="10" t="s">
        <v>17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f>E68-F68</f>
        <v>0</v>
      </c>
    </row>
    <row r="69" spans="2:8" s="2" customFormat="1" ht="32.25" x14ac:dyDescent="0.35">
      <c r="B69" s="10" t="s">
        <v>16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f>E69-F69</f>
        <v>0</v>
      </c>
    </row>
    <row r="70" spans="2:8" s="2" customFormat="1" ht="32.25" x14ac:dyDescent="0.35">
      <c r="B70" s="10" t="s">
        <v>15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f>E70-F70</f>
        <v>0</v>
      </c>
    </row>
    <row r="71" spans="2:8" s="2" customFormat="1" ht="32.25" x14ac:dyDescent="0.35">
      <c r="B71" s="10" t="s">
        <v>14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f>E71-F71</f>
        <v>0</v>
      </c>
    </row>
    <row r="72" spans="2:8" s="2" customFormat="1" ht="32.25" x14ac:dyDescent="0.35">
      <c r="B72" s="10" t="s">
        <v>13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f>E72-F72</f>
        <v>0</v>
      </c>
    </row>
    <row r="73" spans="2:8" s="2" customFormat="1" ht="32.25" x14ac:dyDescent="0.35">
      <c r="B73" s="11" t="s">
        <v>12</v>
      </c>
      <c r="C73" s="9">
        <f>SUM(C74:C76)</f>
        <v>0</v>
      </c>
      <c r="D73" s="9">
        <f>SUM(D74:D76)</f>
        <v>0</v>
      </c>
      <c r="E73" s="9">
        <f>SUM(E74:E76)</f>
        <v>0</v>
      </c>
      <c r="F73" s="9">
        <f>SUM(F74:F76)</f>
        <v>0</v>
      </c>
      <c r="G73" s="9">
        <f>SUM(G74:G76)</f>
        <v>0</v>
      </c>
      <c r="H73" s="9">
        <f>SUM(H74:H76)</f>
        <v>0</v>
      </c>
    </row>
    <row r="74" spans="2:8" s="2" customFormat="1" ht="32.25" x14ac:dyDescent="0.35">
      <c r="B74" s="10" t="s">
        <v>11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f>E74-F74</f>
        <v>0</v>
      </c>
    </row>
    <row r="75" spans="2:8" s="2" customFormat="1" ht="32.25" x14ac:dyDescent="0.35">
      <c r="B75" s="10" t="s">
        <v>10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f>E75-F75</f>
        <v>0</v>
      </c>
    </row>
    <row r="76" spans="2:8" s="2" customFormat="1" ht="32.25" x14ac:dyDescent="0.35">
      <c r="B76" s="10" t="s">
        <v>9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f>E76-F76</f>
        <v>0</v>
      </c>
    </row>
    <row r="77" spans="2:8" s="2" customFormat="1" ht="32.25" x14ac:dyDescent="0.35">
      <c r="B77" s="11" t="s">
        <v>8</v>
      </c>
      <c r="C77" s="9">
        <f>SUM(C78:C84)</f>
        <v>0</v>
      </c>
      <c r="D77" s="9">
        <f>SUM(D78:D84)</f>
        <v>0</v>
      </c>
      <c r="E77" s="9">
        <f>SUM(E78:E84)</f>
        <v>0</v>
      </c>
      <c r="F77" s="9">
        <f>SUM(F78:F84)</f>
        <v>0</v>
      </c>
      <c r="G77" s="9">
        <f>SUM(G78:G84)</f>
        <v>0</v>
      </c>
      <c r="H77" s="9">
        <f>SUM(H78:H84)</f>
        <v>0</v>
      </c>
    </row>
    <row r="78" spans="2:8" s="2" customFormat="1" ht="32.25" x14ac:dyDescent="0.35">
      <c r="B78" s="10" t="s">
        <v>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f>E78-F78</f>
        <v>0</v>
      </c>
    </row>
    <row r="79" spans="2:8" s="2" customFormat="1" ht="32.25" x14ac:dyDescent="0.35">
      <c r="B79" s="10" t="s">
        <v>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f>E79-F79</f>
        <v>0</v>
      </c>
    </row>
    <row r="80" spans="2:8" s="2" customFormat="1" ht="32.25" x14ac:dyDescent="0.35">
      <c r="B80" s="10" t="s">
        <v>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f>E80-F80</f>
        <v>0</v>
      </c>
    </row>
    <row r="81" spans="2:8" s="2" customFormat="1" ht="32.25" x14ac:dyDescent="0.35">
      <c r="B81" s="10" t="s">
        <v>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f>E81-F81</f>
        <v>0</v>
      </c>
    </row>
    <row r="82" spans="2:8" s="2" customFormat="1" ht="32.25" x14ac:dyDescent="0.35">
      <c r="B82" s="10" t="s">
        <v>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f>E82-F82</f>
        <v>0</v>
      </c>
    </row>
    <row r="83" spans="2:8" s="2" customFormat="1" ht="32.25" x14ac:dyDescent="0.35">
      <c r="B83" s="10" t="s">
        <v>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f>E83-F83</f>
        <v>0</v>
      </c>
    </row>
    <row r="84" spans="2:8" s="2" customFormat="1" ht="32.25" x14ac:dyDescent="0.35">
      <c r="B84" s="10" t="s">
        <v>1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f>E84-F84</f>
        <v>0</v>
      </c>
    </row>
    <row r="85" spans="2:8" s="2" customFormat="1" ht="32.25" x14ac:dyDescent="0.35">
      <c r="B85" s="21"/>
      <c r="C85" s="20"/>
      <c r="D85" s="20"/>
      <c r="E85" s="20"/>
      <c r="F85" s="20"/>
      <c r="G85" s="20"/>
      <c r="H85" s="20"/>
    </row>
    <row r="86" spans="2:8" s="2" customFormat="1" ht="32.25" x14ac:dyDescent="0.35">
      <c r="B86" s="19"/>
      <c r="C86" s="18"/>
      <c r="D86" s="18"/>
      <c r="E86" s="18"/>
      <c r="F86" s="18"/>
      <c r="G86" s="18"/>
      <c r="H86" s="18"/>
    </row>
    <row r="87" spans="2:8" s="2" customFormat="1" ht="32.25" x14ac:dyDescent="0.35">
      <c r="B87" s="17"/>
      <c r="C87" s="16"/>
      <c r="D87" s="16"/>
      <c r="E87" s="16"/>
      <c r="F87" s="16"/>
      <c r="G87" s="16"/>
      <c r="H87" s="16"/>
    </row>
    <row r="88" spans="2:8" s="2" customFormat="1" ht="41.25" customHeight="1" x14ac:dyDescent="0.35">
      <c r="B88" s="14" t="s">
        <v>82</v>
      </c>
      <c r="C88" s="14" t="s">
        <v>81</v>
      </c>
      <c r="D88" s="14"/>
      <c r="E88" s="14"/>
      <c r="F88" s="14"/>
      <c r="G88" s="14"/>
      <c r="H88" s="14" t="s">
        <v>80</v>
      </c>
    </row>
    <row r="89" spans="2:8" s="2" customFormat="1" ht="64.5" x14ac:dyDescent="0.35">
      <c r="B89" s="14"/>
      <c r="C89" s="15" t="s">
        <v>79</v>
      </c>
      <c r="D89" s="15" t="s">
        <v>78</v>
      </c>
      <c r="E89" s="15" t="s">
        <v>77</v>
      </c>
      <c r="F89" s="15" t="s">
        <v>76</v>
      </c>
      <c r="G89" s="15" t="s">
        <v>75</v>
      </c>
      <c r="H89" s="14"/>
    </row>
    <row r="90" spans="2:8" s="2" customFormat="1" ht="32.25" x14ac:dyDescent="0.35">
      <c r="B90" s="13" t="s">
        <v>74</v>
      </c>
      <c r="C90" s="5">
        <f>SUM(C91,C99,C109,C119,C129,C139,C143,C152,C156)</f>
        <v>0</v>
      </c>
      <c r="D90" s="5">
        <f>SUM(D91,D99,D109,D119,D129,D139,D143,D152,D156)</f>
        <v>0</v>
      </c>
      <c r="E90" s="5">
        <f>SUM(E91,E99,E109,E119,E129,E139,E143,E152,E156)</f>
        <v>0</v>
      </c>
      <c r="F90" s="5">
        <f>SUM(F91,F99,F109,F119,F129,F139,F143,F152,F156)</f>
        <v>0</v>
      </c>
      <c r="G90" s="5">
        <f>SUM(G91,G99,G109,G119,G129,G139,G143,G152,G156)</f>
        <v>0</v>
      </c>
      <c r="H90" s="5">
        <f>SUM(H91,H99,H109,H119,H129,H139,H143,H152,H156)</f>
        <v>0</v>
      </c>
    </row>
    <row r="91" spans="2:8" s="2" customFormat="1" ht="32.25" x14ac:dyDescent="0.35">
      <c r="B91" s="11" t="s">
        <v>73</v>
      </c>
      <c r="C91" s="9">
        <f>SUM(C92:C98)</f>
        <v>0</v>
      </c>
      <c r="D91" s="9">
        <f>SUM(D92:D98)</f>
        <v>0</v>
      </c>
      <c r="E91" s="9">
        <f>SUM(E92:E98)</f>
        <v>0</v>
      </c>
      <c r="F91" s="9">
        <f>SUM(F92:F98)</f>
        <v>0</v>
      </c>
      <c r="G91" s="9">
        <f>SUM(G92:G98)</f>
        <v>0</v>
      </c>
      <c r="H91" s="9">
        <f>SUM(H92:H98)</f>
        <v>0</v>
      </c>
    </row>
    <row r="92" spans="2:8" s="2" customFormat="1" ht="32.25" x14ac:dyDescent="0.35">
      <c r="B92" s="10" t="s">
        <v>72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f>E92-F92</f>
        <v>0</v>
      </c>
    </row>
    <row r="93" spans="2:8" s="2" customFormat="1" ht="32.25" x14ac:dyDescent="0.35">
      <c r="B93" s="10" t="s">
        <v>71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f>E93-F93</f>
        <v>0</v>
      </c>
    </row>
    <row r="94" spans="2:8" s="2" customFormat="1" ht="32.25" x14ac:dyDescent="0.35">
      <c r="B94" s="10" t="s">
        <v>70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f>E94-F94</f>
        <v>0</v>
      </c>
    </row>
    <row r="95" spans="2:8" s="2" customFormat="1" ht="32.25" x14ac:dyDescent="0.35">
      <c r="B95" s="10" t="s">
        <v>69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f>E95-F95</f>
        <v>0</v>
      </c>
    </row>
    <row r="96" spans="2:8" s="2" customFormat="1" ht="32.25" x14ac:dyDescent="0.35">
      <c r="B96" s="10" t="s">
        <v>68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f>E96-F96</f>
        <v>0</v>
      </c>
    </row>
    <row r="97" spans="2:8" s="2" customFormat="1" ht="32.25" x14ac:dyDescent="0.35">
      <c r="B97" s="10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f>E97-F97</f>
        <v>0</v>
      </c>
    </row>
    <row r="98" spans="2:8" s="2" customFormat="1" ht="32.25" x14ac:dyDescent="0.35">
      <c r="B98" s="10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f>E98-F98</f>
        <v>0</v>
      </c>
    </row>
    <row r="99" spans="2:8" s="2" customFormat="1" ht="32.25" x14ac:dyDescent="0.35">
      <c r="B99" s="11" t="s">
        <v>65</v>
      </c>
      <c r="C99" s="9">
        <f>SUM(C100:C108)</f>
        <v>0</v>
      </c>
      <c r="D99" s="9">
        <f>SUM(D100:D108)</f>
        <v>0</v>
      </c>
      <c r="E99" s="9">
        <f>SUM(E100:E108)</f>
        <v>0</v>
      </c>
      <c r="F99" s="9">
        <f>SUM(F100:F108)</f>
        <v>0</v>
      </c>
      <c r="G99" s="9">
        <f>SUM(G100:G108)</f>
        <v>0</v>
      </c>
      <c r="H99" s="9">
        <f>SUM(H100:H108)</f>
        <v>0</v>
      </c>
    </row>
    <row r="100" spans="2:8" s="2" customFormat="1" ht="38.25" customHeight="1" x14ac:dyDescent="0.35">
      <c r="B100" s="10" t="s">
        <v>64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f>E100-F100</f>
        <v>0</v>
      </c>
    </row>
    <row r="101" spans="2:8" s="2" customFormat="1" ht="32.25" x14ac:dyDescent="0.35">
      <c r="B101" s="10" t="s">
        <v>63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f>E101-F101</f>
        <v>0</v>
      </c>
    </row>
    <row r="102" spans="2:8" s="2" customFormat="1" ht="32.25" x14ac:dyDescent="0.35">
      <c r="B102" s="10" t="s">
        <v>62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f>E102-F102</f>
        <v>0</v>
      </c>
    </row>
    <row r="103" spans="2:8" s="2" customFormat="1" ht="32.25" x14ac:dyDescent="0.35">
      <c r="B103" s="10" t="s">
        <v>61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f>E103-F103</f>
        <v>0</v>
      </c>
    </row>
    <row r="104" spans="2:8" s="2" customFormat="1" ht="32.25" x14ac:dyDescent="0.35">
      <c r="B104" s="10" t="s">
        <v>60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f>E104-F104</f>
        <v>0</v>
      </c>
    </row>
    <row r="105" spans="2:8" s="2" customFormat="1" ht="32.25" x14ac:dyDescent="0.35">
      <c r="B105" s="10" t="s">
        <v>59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f>E105-F105</f>
        <v>0</v>
      </c>
    </row>
    <row r="106" spans="2:8" s="2" customFormat="1" ht="32.25" x14ac:dyDescent="0.35">
      <c r="B106" s="10" t="s">
        <v>58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f>E106-F106</f>
        <v>0</v>
      </c>
    </row>
    <row r="107" spans="2:8" s="2" customFormat="1" ht="32.25" x14ac:dyDescent="0.35">
      <c r="B107" s="10" t="s">
        <v>57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f>E107-F107</f>
        <v>0</v>
      </c>
    </row>
    <row r="108" spans="2:8" s="2" customFormat="1" ht="32.25" x14ac:dyDescent="0.35">
      <c r="B108" s="10" t="s">
        <v>56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f>E108-F108</f>
        <v>0</v>
      </c>
    </row>
    <row r="109" spans="2:8" s="2" customFormat="1" ht="32.25" x14ac:dyDescent="0.35">
      <c r="B109" s="11" t="s">
        <v>55</v>
      </c>
      <c r="C109" s="9">
        <f>SUM(C110:C118)</f>
        <v>0</v>
      </c>
      <c r="D109" s="9">
        <f>SUM(D110:D118)</f>
        <v>0</v>
      </c>
      <c r="E109" s="9">
        <f>SUM(E110:E118)</f>
        <v>0</v>
      </c>
      <c r="F109" s="9">
        <f>SUM(F110:F118)</f>
        <v>0</v>
      </c>
      <c r="G109" s="9">
        <f>SUM(G110:G118)</f>
        <v>0</v>
      </c>
      <c r="H109" s="9">
        <f>SUM(H110:H118)</f>
        <v>0</v>
      </c>
    </row>
    <row r="110" spans="2:8" s="2" customFormat="1" ht="32.25" x14ac:dyDescent="0.35">
      <c r="B110" s="10" t="s">
        <v>54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f>E110-F110</f>
        <v>0</v>
      </c>
    </row>
    <row r="111" spans="2:8" s="2" customFormat="1" ht="32.25" x14ac:dyDescent="0.35">
      <c r="B111" s="10" t="s">
        <v>53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f>E111-F111</f>
        <v>0</v>
      </c>
    </row>
    <row r="112" spans="2:8" s="2" customFormat="1" ht="32.25" x14ac:dyDescent="0.35">
      <c r="B112" s="10" t="s">
        <v>52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f>E112-F112</f>
        <v>0</v>
      </c>
    </row>
    <row r="113" spans="2:8" s="2" customFormat="1" ht="32.25" x14ac:dyDescent="0.35">
      <c r="B113" s="10" t="s">
        <v>51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f>E113-F113</f>
        <v>0</v>
      </c>
    </row>
    <row r="114" spans="2:8" s="2" customFormat="1" ht="32.25" x14ac:dyDescent="0.35">
      <c r="B114" s="10" t="s">
        <v>50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f>E114-F114</f>
        <v>0</v>
      </c>
    </row>
    <row r="115" spans="2:8" s="2" customFormat="1" ht="32.25" x14ac:dyDescent="0.35">
      <c r="B115" s="10" t="s">
        <v>49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f>E115-F115</f>
        <v>0</v>
      </c>
    </row>
    <row r="116" spans="2:8" s="2" customFormat="1" ht="32.25" x14ac:dyDescent="0.35">
      <c r="B116" s="10" t="s">
        <v>48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f>E116-F116</f>
        <v>0</v>
      </c>
    </row>
    <row r="117" spans="2:8" s="2" customFormat="1" ht="32.25" x14ac:dyDescent="0.35">
      <c r="B117" s="10" t="s">
        <v>47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f>E117-F117</f>
        <v>0</v>
      </c>
    </row>
    <row r="118" spans="2:8" s="2" customFormat="1" ht="32.25" x14ac:dyDescent="0.35">
      <c r="B118" s="10" t="s">
        <v>46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f>E118-F118</f>
        <v>0</v>
      </c>
    </row>
    <row r="119" spans="2:8" s="2" customFormat="1" ht="64.5" x14ac:dyDescent="0.35">
      <c r="B119" s="12" t="s">
        <v>45</v>
      </c>
      <c r="C119" s="9">
        <f>SUM(C120:C128)</f>
        <v>0</v>
      </c>
      <c r="D119" s="9">
        <f>SUM(D120:D128)</f>
        <v>0</v>
      </c>
      <c r="E119" s="9">
        <f>SUM(E120:E128)</f>
        <v>0</v>
      </c>
      <c r="F119" s="9">
        <f>SUM(F120:F128)</f>
        <v>0</v>
      </c>
      <c r="G119" s="9">
        <f>SUM(G120:G128)</f>
        <v>0</v>
      </c>
      <c r="H119" s="9">
        <f>SUM(H120:H128)</f>
        <v>0</v>
      </c>
    </row>
    <row r="120" spans="2:8" s="2" customFormat="1" ht="32.25" x14ac:dyDescent="0.35">
      <c r="B120" s="10" t="s">
        <v>44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f>E120-F120</f>
        <v>0</v>
      </c>
    </row>
    <row r="121" spans="2:8" s="2" customFormat="1" ht="32.25" x14ac:dyDescent="0.35">
      <c r="B121" s="10" t="s">
        <v>43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f>E121-F121</f>
        <v>0</v>
      </c>
    </row>
    <row r="122" spans="2:8" s="2" customFormat="1" ht="32.25" x14ac:dyDescent="0.35">
      <c r="B122" s="10" t="s">
        <v>42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f>E122-F122</f>
        <v>0</v>
      </c>
    </row>
    <row r="123" spans="2:8" s="2" customFormat="1" ht="32.25" x14ac:dyDescent="0.35">
      <c r="B123" s="10" t="s">
        <v>41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>E123-F123</f>
        <v>0</v>
      </c>
    </row>
    <row r="124" spans="2:8" s="2" customFormat="1" ht="32.25" x14ac:dyDescent="0.35">
      <c r="B124" s="10" t="s">
        <v>40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>E124-F124</f>
        <v>0</v>
      </c>
    </row>
    <row r="125" spans="2:8" s="2" customFormat="1" ht="32.25" x14ac:dyDescent="0.35">
      <c r="B125" s="10" t="s">
        <v>39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>E125-F125</f>
        <v>0</v>
      </c>
    </row>
    <row r="126" spans="2:8" s="2" customFormat="1" ht="32.25" x14ac:dyDescent="0.35">
      <c r="B126" s="10" t="s">
        <v>38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f>E126-F126</f>
        <v>0</v>
      </c>
    </row>
    <row r="127" spans="2:8" s="2" customFormat="1" ht="32.25" x14ac:dyDescent="0.35">
      <c r="B127" s="10" t="s">
        <v>37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f>E127-F127</f>
        <v>0</v>
      </c>
    </row>
    <row r="128" spans="2:8" s="2" customFormat="1" ht="32.25" x14ac:dyDescent="0.35">
      <c r="B128" s="10" t="s">
        <v>36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>E128-F128</f>
        <v>0</v>
      </c>
    </row>
    <row r="129" spans="2:8" s="2" customFormat="1" ht="33.75" customHeight="1" x14ac:dyDescent="0.35">
      <c r="B129" s="12" t="s">
        <v>35</v>
      </c>
      <c r="C129" s="9">
        <f>SUM(C130:C138)</f>
        <v>0</v>
      </c>
      <c r="D129" s="9">
        <f>SUM(D130:D138)</f>
        <v>0</v>
      </c>
      <c r="E129" s="9">
        <f>SUM(E130:E138)</f>
        <v>0</v>
      </c>
      <c r="F129" s="9">
        <f>SUM(F130:F138)</f>
        <v>0</v>
      </c>
      <c r="G129" s="9">
        <f>SUM(G130:G138)</f>
        <v>0</v>
      </c>
      <c r="H129" s="9">
        <f>SUM(H130:H138)</f>
        <v>0</v>
      </c>
    </row>
    <row r="130" spans="2:8" s="2" customFormat="1" ht="32.25" x14ac:dyDescent="0.35">
      <c r="B130" s="10" t="s">
        <v>34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>E130-F130</f>
        <v>0</v>
      </c>
    </row>
    <row r="131" spans="2:8" s="2" customFormat="1" ht="32.25" x14ac:dyDescent="0.35">
      <c r="B131" s="10" t="s">
        <v>33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>E131-F131</f>
        <v>0</v>
      </c>
    </row>
    <row r="132" spans="2:8" s="2" customFormat="1" ht="32.25" x14ac:dyDescent="0.35">
      <c r="B132" s="10" t="s">
        <v>32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>E132-F132</f>
        <v>0</v>
      </c>
    </row>
    <row r="133" spans="2:8" s="2" customFormat="1" ht="32.25" x14ac:dyDescent="0.35">
      <c r="B133" s="10" t="s">
        <v>31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f>E133-F133</f>
        <v>0</v>
      </c>
    </row>
    <row r="134" spans="2:8" s="2" customFormat="1" ht="32.25" x14ac:dyDescent="0.35">
      <c r="B134" s="10" t="s">
        <v>30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>E134-F134</f>
        <v>0</v>
      </c>
    </row>
    <row r="135" spans="2:8" s="2" customFormat="1" ht="32.25" x14ac:dyDescent="0.35">
      <c r="B135" s="10" t="s">
        <v>29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f>E135-F135</f>
        <v>0</v>
      </c>
    </row>
    <row r="136" spans="2:8" s="2" customFormat="1" ht="32.25" x14ac:dyDescent="0.35">
      <c r="B136" s="10" t="s">
        <v>28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f>E136-F136</f>
        <v>0</v>
      </c>
    </row>
    <row r="137" spans="2:8" s="2" customFormat="1" ht="32.25" x14ac:dyDescent="0.35">
      <c r="B137" s="10" t="s">
        <v>27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f>E137-F137</f>
        <v>0</v>
      </c>
    </row>
    <row r="138" spans="2:8" s="2" customFormat="1" ht="32.25" x14ac:dyDescent="0.35">
      <c r="B138" s="10" t="s">
        <v>26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f>E138-F138</f>
        <v>0</v>
      </c>
    </row>
    <row r="139" spans="2:8" s="2" customFormat="1" ht="32.25" x14ac:dyDescent="0.35">
      <c r="B139" s="11" t="s">
        <v>25</v>
      </c>
      <c r="C139" s="9">
        <f>SUM(C140:C142)</f>
        <v>0</v>
      </c>
      <c r="D139" s="9">
        <f>SUM(D140:D142)</f>
        <v>0</v>
      </c>
      <c r="E139" s="9">
        <f>SUM(E140:E142)</f>
        <v>0</v>
      </c>
      <c r="F139" s="9">
        <f>SUM(F140:F142)</f>
        <v>0</v>
      </c>
      <c r="G139" s="9">
        <f>SUM(G140:G142)</f>
        <v>0</v>
      </c>
      <c r="H139" s="9">
        <f>SUM(H140:H142)</f>
        <v>0</v>
      </c>
    </row>
    <row r="140" spans="2:8" s="2" customFormat="1" ht="32.25" x14ac:dyDescent="0.35">
      <c r="B140" s="10" t="s">
        <v>24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f>E140-F140</f>
        <v>0</v>
      </c>
    </row>
    <row r="141" spans="2:8" s="2" customFormat="1" ht="32.25" x14ac:dyDescent="0.35">
      <c r="B141" s="10" t="s">
        <v>23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f>E141-F141</f>
        <v>0</v>
      </c>
    </row>
    <row r="142" spans="2:8" s="2" customFormat="1" ht="32.25" x14ac:dyDescent="0.35">
      <c r="B142" s="10" t="s">
        <v>22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f>E142-F142</f>
        <v>0</v>
      </c>
    </row>
    <row r="143" spans="2:8" s="2" customFormat="1" ht="27.75" customHeight="1" x14ac:dyDescent="0.35">
      <c r="B143" s="12" t="s">
        <v>21</v>
      </c>
      <c r="C143" s="9">
        <f>SUM(C144:C148,C150:C151)</f>
        <v>0</v>
      </c>
      <c r="D143" s="9">
        <f>SUM(D144:D148,D150:D151)</f>
        <v>0</v>
      </c>
      <c r="E143" s="9">
        <f>SUM(E144:E148,E150:E151)</f>
        <v>0</v>
      </c>
      <c r="F143" s="9">
        <f>SUM(F144:F148,F150:F151)</f>
        <v>0</v>
      </c>
      <c r="G143" s="9">
        <f>SUM(G144:G148,G150:G151)</f>
        <v>0</v>
      </c>
      <c r="H143" s="9">
        <f>SUM(H144:H148,H150:H151)</f>
        <v>0</v>
      </c>
    </row>
    <row r="144" spans="2:8" s="2" customFormat="1" ht="32.25" x14ac:dyDescent="0.35">
      <c r="B144" s="10" t="s">
        <v>20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f>E144-F144</f>
        <v>0</v>
      </c>
    </row>
    <row r="145" spans="2:8" s="2" customFormat="1" ht="32.25" x14ac:dyDescent="0.35">
      <c r="B145" s="10" t="s">
        <v>19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f>E145-F145</f>
        <v>0</v>
      </c>
    </row>
    <row r="146" spans="2:8" s="2" customFormat="1" ht="32.25" x14ac:dyDescent="0.35">
      <c r="B146" s="10" t="s">
        <v>18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f>E146-F146</f>
        <v>0</v>
      </c>
    </row>
    <row r="147" spans="2:8" s="2" customFormat="1" ht="32.25" x14ac:dyDescent="0.35">
      <c r="B147" s="10" t="s">
        <v>17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f>E147-F147</f>
        <v>0</v>
      </c>
    </row>
    <row r="148" spans="2:8" s="2" customFormat="1" ht="32.25" x14ac:dyDescent="0.35">
      <c r="B148" s="10" t="s">
        <v>16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f>E148-F148</f>
        <v>0</v>
      </c>
    </row>
    <row r="149" spans="2:8" s="2" customFormat="1" ht="32.25" x14ac:dyDescent="0.35">
      <c r="B149" s="10" t="s">
        <v>15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f>E149-F149</f>
        <v>0</v>
      </c>
    </row>
    <row r="150" spans="2:8" s="2" customFormat="1" ht="32.25" x14ac:dyDescent="0.35">
      <c r="B150" s="10" t="s">
        <v>14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f>E150-F150</f>
        <v>0</v>
      </c>
    </row>
    <row r="151" spans="2:8" s="2" customFormat="1" ht="32.25" x14ac:dyDescent="0.35">
      <c r="B151" s="10" t="s">
        <v>13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f>E151-F151</f>
        <v>0</v>
      </c>
    </row>
    <row r="152" spans="2:8" s="2" customFormat="1" ht="32.25" x14ac:dyDescent="0.35">
      <c r="B152" s="11" t="s">
        <v>12</v>
      </c>
      <c r="C152" s="9">
        <f>SUM(C153:C155)</f>
        <v>0</v>
      </c>
      <c r="D152" s="9">
        <f>SUM(D153:D155)</f>
        <v>0</v>
      </c>
      <c r="E152" s="9">
        <f>SUM(E153:E155)</f>
        <v>0</v>
      </c>
      <c r="F152" s="9">
        <f>SUM(F153:F155)</f>
        <v>0</v>
      </c>
      <c r="G152" s="9">
        <f>SUM(G153:G155)</f>
        <v>0</v>
      </c>
      <c r="H152" s="9">
        <f>SUM(H153:H155)</f>
        <v>0</v>
      </c>
    </row>
    <row r="153" spans="2:8" s="2" customFormat="1" ht="32.25" x14ac:dyDescent="0.35">
      <c r="B153" s="10" t="s">
        <v>11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f>E153-F153</f>
        <v>0</v>
      </c>
    </row>
    <row r="154" spans="2:8" s="2" customFormat="1" ht="32.25" x14ac:dyDescent="0.35">
      <c r="B154" s="10" t="s">
        <v>10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f>E154-F154</f>
        <v>0</v>
      </c>
    </row>
    <row r="155" spans="2:8" s="2" customFormat="1" ht="32.25" x14ac:dyDescent="0.35">
      <c r="B155" s="10" t="s">
        <v>9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f>E155-F155</f>
        <v>0</v>
      </c>
    </row>
    <row r="156" spans="2:8" s="2" customFormat="1" ht="32.25" x14ac:dyDescent="0.35">
      <c r="B156" s="11" t="s">
        <v>8</v>
      </c>
      <c r="C156" s="9">
        <f>SUM(C157:C163)</f>
        <v>0</v>
      </c>
      <c r="D156" s="9">
        <f>SUM(D157:D163)</f>
        <v>0</v>
      </c>
      <c r="E156" s="9">
        <f>SUM(E157:E163)</f>
        <v>0</v>
      </c>
      <c r="F156" s="9">
        <f>SUM(F157:F163)</f>
        <v>0</v>
      </c>
      <c r="G156" s="9">
        <f>SUM(G157:G163)</f>
        <v>0</v>
      </c>
      <c r="H156" s="9">
        <f>SUM(H157:H163)</f>
        <v>0</v>
      </c>
    </row>
    <row r="157" spans="2:8" s="2" customFormat="1" ht="32.25" x14ac:dyDescent="0.35">
      <c r="B157" s="10" t="s">
        <v>7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f>E157-F157</f>
        <v>0</v>
      </c>
    </row>
    <row r="158" spans="2:8" s="2" customFormat="1" ht="32.25" x14ac:dyDescent="0.35">
      <c r="B158" s="10" t="s">
        <v>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f>E158-F158</f>
        <v>0</v>
      </c>
    </row>
    <row r="159" spans="2:8" s="2" customFormat="1" ht="32.25" x14ac:dyDescent="0.35">
      <c r="B159" s="10" t="s">
        <v>5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f>E159-F159</f>
        <v>0</v>
      </c>
    </row>
    <row r="160" spans="2:8" s="2" customFormat="1" ht="32.25" x14ac:dyDescent="0.35">
      <c r="B160" s="10" t="s">
        <v>4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f>E160-F160</f>
        <v>0</v>
      </c>
    </row>
    <row r="161" spans="2:8" s="2" customFormat="1" ht="32.25" x14ac:dyDescent="0.35">
      <c r="B161" s="10" t="s">
        <v>3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f>E161-F161</f>
        <v>0</v>
      </c>
    </row>
    <row r="162" spans="2:8" s="2" customFormat="1" ht="32.25" x14ac:dyDescent="0.35">
      <c r="B162" s="10" t="s">
        <v>2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f>E162-F162</f>
        <v>0</v>
      </c>
    </row>
    <row r="163" spans="2:8" s="2" customFormat="1" ht="32.25" x14ac:dyDescent="0.35">
      <c r="B163" s="10" t="s">
        <v>1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f>E163-F163</f>
        <v>0</v>
      </c>
    </row>
    <row r="164" spans="2:8" s="2" customFormat="1" ht="32.25" x14ac:dyDescent="0.5">
      <c r="B164" s="8"/>
      <c r="C164" s="7"/>
      <c r="D164" s="7"/>
      <c r="E164" s="7"/>
      <c r="F164" s="7"/>
      <c r="G164" s="7"/>
      <c r="H164" s="7"/>
    </row>
    <row r="165" spans="2:8" s="2" customFormat="1" ht="32.25" x14ac:dyDescent="0.5">
      <c r="B165" s="6" t="s">
        <v>0</v>
      </c>
      <c r="C165" s="5">
        <f>C11+C90</f>
        <v>5796156</v>
      </c>
      <c r="D165" s="5">
        <f>D11+D90</f>
        <v>0</v>
      </c>
      <c r="E165" s="5">
        <f>E11+E90</f>
        <v>5796156</v>
      </c>
      <c r="F165" s="5">
        <f>F11+F90</f>
        <v>1416522</v>
      </c>
      <c r="G165" s="5">
        <f>G11+G90</f>
        <v>1378490</v>
      </c>
      <c r="H165" s="5">
        <f>H11+H90</f>
        <v>4379634</v>
      </c>
    </row>
    <row r="166" spans="2:8" s="2" customFormat="1" ht="32.25" x14ac:dyDescent="0.5">
      <c r="B166" s="4"/>
      <c r="C166" s="3"/>
      <c r="D166" s="3"/>
      <c r="E166" s="3"/>
      <c r="F166" s="3"/>
      <c r="G166" s="3"/>
      <c r="H166" s="3"/>
    </row>
    <row r="167" spans="2:8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de Fomento para el Estado de Oaxaca</dc:creator>
  <cp:lastModifiedBy>Fondo de Fomento para el Estado de Oaxaca</cp:lastModifiedBy>
  <dcterms:created xsi:type="dcterms:W3CDTF">2020-05-03T11:04:10Z</dcterms:created>
  <dcterms:modified xsi:type="dcterms:W3CDTF">2020-05-03T11:04:39Z</dcterms:modified>
</cp:coreProperties>
</file>