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JERCICIO 2019\02 SECRETARIA DE FINANZAS 2019\PRIMER INFORME TRIMESTRAL CTA PUBLICA 2019\FORMATOS PDF LDF 4 INF TRIM 18\"/>
    </mc:Choice>
  </mc:AlternateContent>
  <bookViews>
    <workbookView xWindow="0" yWindow="0" windowWidth="28800" windowHeight="12435"/>
  </bookViews>
  <sheets>
    <sheet name="Formato 6d publicar cifras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13" i="1" l="1"/>
  <c r="H34" i="1" l="1"/>
  <c r="H33" i="1"/>
  <c r="H32" i="1"/>
  <c r="C24" i="1"/>
  <c r="C36" i="1" s="1"/>
  <c r="H30" i="1"/>
  <c r="H29" i="1"/>
  <c r="H28" i="1"/>
  <c r="H27" i="1" s="1"/>
  <c r="E24" i="1"/>
  <c r="E36" i="1" s="1"/>
  <c r="D24" i="1"/>
  <c r="D36" i="1" s="1"/>
  <c r="H26" i="1"/>
  <c r="H25" i="1"/>
  <c r="G24" i="1"/>
  <c r="H22" i="1"/>
  <c r="H21" i="1"/>
  <c r="H20" i="1"/>
  <c r="H19" i="1" s="1"/>
  <c r="H18" i="1"/>
  <c r="H17" i="1"/>
  <c r="H16" i="1"/>
  <c r="H15" i="1" s="1"/>
  <c r="G36" i="1"/>
  <c r="H14" i="1"/>
  <c r="F24" i="1"/>
  <c r="F36" i="1" s="1"/>
  <c r="H31" i="1" l="1"/>
  <c r="H24" i="1"/>
  <c r="H36" i="1" s="1"/>
</calcChain>
</file>

<file path=xl/sharedStrings.xml><?xml version="1.0" encoding="utf-8"?>
<sst xmlns="http://schemas.openxmlformats.org/spreadsheetml/2006/main" count="37" uniqueCount="27">
  <si>
    <t xml:space="preserve"> </t>
  </si>
  <si>
    <t xml:space="preserve">Estado Analítico del Ejercicio del Presupuesto de Egresos Detallado - LDF </t>
  </si>
  <si>
    <t xml:space="preserve">Clasificación de Servicios Personales por Categoría </t>
  </si>
  <si>
    <t xml:space="preserve">(PESOS) </t>
  </si>
  <si>
    <t xml:space="preserve">Concepto </t>
  </si>
  <si>
    <r>
      <t>Egresos</t>
    </r>
    <r>
      <rPr>
        <b/>
        <sz val="11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</si>
  <si>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</si>
  <si>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</si>
  <si>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</si>
  <si>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</si>
  <si>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</si>
  <si>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</si>
  <si>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</si>
  <si>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</si>
  <si>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</si>
  <si>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</si>
  <si>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</si>
  <si>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</si>
  <si>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</si>
  <si>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</si>
  <si>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</si>
  <si>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</si>
  <si>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</si>
  <si>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</si>
  <si>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Fideicomiso de Fomento para el Estado de Oaxaca</t>
  </si>
  <si>
    <t xml:space="preserve">III. Total de Gasto en Servicios Personales </t>
  </si>
  <si>
    <r>
      <t xml:space="preserve">Del 1 de enero al </t>
    </r>
    <r>
      <rPr>
        <b/>
        <sz val="11"/>
        <color theme="4"/>
        <rFont val="Calibri"/>
        <family val="2"/>
        <scheme val="minor"/>
      </rPr>
      <t xml:space="preserve"> 31 de marzo </t>
    </r>
    <r>
      <rPr>
        <b/>
        <sz val="11"/>
        <rFont val="Calibri"/>
        <family val="2"/>
        <scheme val="minor"/>
      </rPr>
      <t>de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</si>
</sst>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4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8" fillId="0" borderId="12" applyNumberFormat="0" applyFill="0" applyAlignment="0" applyProtection="0"/>
    <xf numFmtId="0" fontId="9" fillId="0" borderId="13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5" borderId="14" applyNumberFormat="0" applyAlignment="0" applyProtection="0"/>
    <xf numFmtId="0" fontId="12" fillId="6" borderId="15" applyNumberFormat="0" applyAlignment="0" applyProtection="0"/>
    <xf numFmtId="0" fontId="13" fillId="6" borderId="14" applyNumberFormat="0" applyAlignment="0" applyProtection="0"/>
    <xf numFmtId="0" fontId="14" fillId="0" borderId="16" applyNumberFormat="0" applyFill="0" applyAlignment="0" applyProtection="0"/>
    <xf numFmtId="0" fontId="15" fillId="7" borderId="17" applyNumberFormat="0" applyAlignment="0" applyProtection="0"/>
    <xf numFmtId="0" fontId="16" fillId="0" borderId="0" applyNumberFormat="0" applyFill="0" applyBorder="0" applyAlignment="0" applyProtection="0"/>
    <xf numFmtId="0" fontId="7" fillId="8" borderId="18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8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18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18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18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18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18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20" fillId="4" borderId="0" applyNumberFormat="0" applyBorder="0" applyAlignment="0" applyProtection="0"/>
    <xf numFmtId="0" fontId="21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indent="3"/>
    </xf>
    <xf numFmtId="0" fontId="0" fillId="0" borderId="1" xfId="0" applyBorder="1" applyAlignment="1">
      <alignment horizontal="left" vertical="center" indent="6"/>
    </xf>
    <xf numFmtId="0" fontId="0" fillId="0" borderId="1" xfId="0" applyBorder="1" applyAlignment="1">
      <alignment horizontal="left" vertical="center" indent="9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left" vertical="center" wrapText="1" indent="6"/>
    </xf>
    <xf numFmtId="0" fontId="1" fillId="0" borderId="5" xfId="0" applyFont="1" applyBorder="1" applyAlignment="1" applyProtection="1">
      <alignment horizontal="right" vertical="center"/>
      <protection locked="0"/>
    </xf>
    <xf numFmtId="0" fontId="0" fillId="0" borderId="5" xfId="0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right" vertical="center"/>
    </xf>
    <xf numFmtId="0" fontId="0" fillId="0" borderId="8" xfId="0" applyBorder="1" applyAlignment="1">
      <alignment horizontal="center"/>
    </xf>
    <xf numFmtId="0" fontId="6" fillId="0" borderId="0" xfId="0" applyFont="1" applyFill="1" applyAlignment="1">
      <alignment horizontal="center" vertical="center" wrapText="1"/>
    </xf>
    <xf numFmtId="3" fontId="0" fillId="0" borderId="5" xfId="0" applyNumberFormat="1" applyBorder="1" applyAlignment="1" applyProtection="1">
      <alignment horizontal="right" vertical="center"/>
      <protection locked="0"/>
    </xf>
    <xf numFmtId="164" fontId="1" fillId="0" borderId="5" xfId="41" applyNumberFormat="1" applyFont="1" applyBorder="1" applyAlignment="1" applyProtection="1">
      <alignment horizontal="right" vertical="center"/>
      <protection locked="0"/>
    </xf>
    <xf numFmtId="0" fontId="22" fillId="0" borderId="0" xfId="0" applyFont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64" fontId="0" fillId="0" borderId="5" xfId="41" applyNumberFormat="1" applyFont="1" applyBorder="1" applyAlignment="1" applyProtection="1">
      <alignment horizontal="right" vertical="center"/>
      <protection locked="0"/>
    </xf>
  </cellXfs>
  <cellStyles count="42">
    <cellStyle name="20% - Énfasis1" xfId="15" builtinId="30" customBuiltin="1"/>
    <cellStyle name="20% - Énfasis2" xfId="18" builtinId="34" customBuiltin="1"/>
    <cellStyle name="20% - Énfasis3" xfId="21" builtinId="38" customBuiltin="1"/>
    <cellStyle name="20% - Énfasis4" xfId="24" builtinId="42" customBuiltin="1"/>
    <cellStyle name="20% - Énfasis5" xfId="27" builtinId="46" customBuiltin="1"/>
    <cellStyle name="20% - Énfasis6" xfId="30" builtinId="50" customBuiltin="1"/>
    <cellStyle name="40% - Énfasis1" xfId="16" builtinId="31" customBuiltin="1"/>
    <cellStyle name="40% - Énfasis2" xfId="19" builtinId="35" customBuiltin="1"/>
    <cellStyle name="40% - Énfasis3" xfId="22" builtinId="39" customBuiltin="1"/>
    <cellStyle name="40% - Énfasis4" xfId="25" builtinId="43" customBuiltin="1"/>
    <cellStyle name="40% - Énfasis5" xfId="28" builtinId="47" customBuiltin="1"/>
    <cellStyle name="40% - Énfasis6" xfId="31" builtinId="51" customBuiltin="1"/>
    <cellStyle name="60% - Énfasis1 2" xfId="32"/>
    <cellStyle name="60% - Énfasis2 2" xfId="33"/>
    <cellStyle name="60% - Énfasis3 2" xfId="34"/>
    <cellStyle name="60% - Énfasis4 2" xfId="35"/>
    <cellStyle name="60% - Énfasis5 2" xfId="36"/>
    <cellStyle name="60% - Énfasis6 2" xfId="37"/>
    <cellStyle name="Cálculo" xfId="7" builtinId="22" customBuiltin="1"/>
    <cellStyle name="Celda de comprobación" xfId="9" builtinId="23" customBuiltin="1"/>
    <cellStyle name="Celda vinculada" xfId="8" builtinId="24" customBuiltin="1"/>
    <cellStyle name="Encabezado 4" xfId="3" builtinId="19" customBuiltin="1"/>
    <cellStyle name="Énfasis1" xfId="14" builtinId="29" customBuiltin="1"/>
    <cellStyle name="Énfasis2" xfId="17" builtinId="33" customBuiltin="1"/>
    <cellStyle name="Énfasis3" xfId="20" builtinId="37" customBuiltin="1"/>
    <cellStyle name="Énfasis4" xfId="23" builtinId="41" customBuiltin="1"/>
    <cellStyle name="Énfasis5" xfId="26" builtinId="45" customBuiltin="1"/>
    <cellStyle name="Énfasis6" xfId="29" builtinId="49" customBuiltin="1"/>
    <cellStyle name="Entrada" xfId="5" builtinId="20" customBuiltin="1"/>
    <cellStyle name="Incorrecto" xfId="4" builtinId="27" customBuiltin="1"/>
    <cellStyle name="Millares" xfId="41" builtinId="3"/>
    <cellStyle name="Millares 2" xfId="40"/>
    <cellStyle name="Neutral 2" xfId="38"/>
    <cellStyle name="Normal" xfId="0" builtinId="0"/>
    <cellStyle name="Notas" xfId="11" builtinId="10" customBuiltin="1"/>
    <cellStyle name="Salida" xfId="6" builtinId="21" customBuiltin="1"/>
    <cellStyle name="Texto de advertencia" xfId="10" builtinId="11" customBuiltin="1"/>
    <cellStyle name="Texto explicativo" xfId="12" builtinId="53" customBuiltin="1"/>
    <cellStyle name="Título 2" xfId="1" builtinId="17" customBuiltin="1"/>
    <cellStyle name="Título 3" xfId="2" builtinId="18" customBuiltin="1"/>
    <cellStyle name="Título 4" xfId="39"/>
    <cellStyle name="Total" xfId="1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352097</xdr:colOff>
      <xdr:row>1</xdr:row>
      <xdr:rowOff>68019</xdr:rowOff>
    </xdr:from>
    <xdr:to>
      <xdr:col>5</xdr:col>
      <xdr:colOff>1174006</xdr:colOff>
      <xdr:row>1</xdr:row>
      <xdr:rowOff>711933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5835" y="251950"/>
          <a:ext cx="2072640" cy="64391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340705</xdr:colOff>
      <xdr:row>1</xdr:row>
      <xdr:rowOff>0</xdr:rowOff>
    </xdr:from>
    <xdr:to>
      <xdr:col>6</xdr:col>
      <xdr:colOff>912205</xdr:colOff>
      <xdr:row>1</xdr:row>
      <xdr:rowOff>734768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5905" y="183931"/>
          <a:ext cx="571500" cy="73476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8</xdr:col>
      <xdr:colOff>0</xdr:colOff>
      <xdr:row>2</xdr:row>
      <xdr:rowOff>9525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088" t="37646" r="472" b="52013"/>
        <a:stretch/>
      </xdr:blipFill>
      <xdr:spPr bwMode="auto">
        <a:xfrm>
          <a:off x="12049125" y="190500"/>
          <a:ext cx="1219200" cy="781050"/>
        </a:xfrm>
        <a:prstGeom prst="rect">
          <a:avLst/>
        </a:prstGeom>
        <a:solidFill>
          <a:schemeClr val="bg1"/>
        </a:solidFill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cuments/FORMATOS%20LDF/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zoomScaleNormal="100" workbookViewId="0">
      <selection activeCell="D16" sqref="D16"/>
    </sheetView>
  </sheetViews>
  <sheetFormatPr baseColWidth="10" defaultColWidth="11.42578125" defaultRowHeight="15" x14ac:dyDescent="0.25"/>
  <cols>
    <col min="1" max="1" width="2.7109375" customWidth="1"/>
    <col min="2" max="2" width="86.5703125" bestFit="1" customWidth="1"/>
    <col min="3" max="8" width="18.28515625" customWidth="1"/>
  </cols>
  <sheetData>
    <row r="1" spans="1:8" x14ac:dyDescent="0.25">
      <c r="A1" t="s">
        <v>0</v>
      </c>
    </row>
    <row r="2" spans="1:8" ht="61.15" customHeight="1" x14ac:dyDescent="0.25">
      <c r="B2" s="19"/>
      <c r="C2" s="19"/>
      <c r="D2" s="19"/>
      <c r="E2" s="19"/>
      <c r="F2" s="1"/>
      <c r="G2" s="1"/>
      <c r="H2" s="16"/>
    </row>
    <row r="4" spans="1:8" x14ac:dyDescent="0.25">
      <c r="B4" s="22" t="s">
        <v>24</v>
      </c>
      <c r="C4" s="23"/>
      <c r="D4" s="23"/>
      <c r="E4" s="23"/>
      <c r="F4" s="23"/>
      <c r="G4" s="23"/>
      <c r="H4" s="24"/>
    </row>
    <row r="5" spans="1:8" x14ac:dyDescent="0.25">
      <c r="B5" s="25" t="s">
        <v>1</v>
      </c>
      <c r="C5" s="26"/>
      <c r="D5" s="26"/>
      <c r="E5" s="26"/>
      <c r="F5" s="26"/>
      <c r="G5" s="26"/>
      <c r="H5" s="27"/>
    </row>
    <row r="6" spans="1:8" x14ac:dyDescent="0.25">
      <c r="B6" s="25" t="s">
        <v>2</v>
      </c>
      <c r="C6" s="26"/>
      <c r="D6" s="26"/>
      <c r="E6" s="26"/>
      <c r="F6" s="26"/>
      <c r="G6" s="26"/>
      <c r="H6" s="27"/>
    </row>
    <row r="7" spans="1:8" x14ac:dyDescent="0.25">
      <c r="B7" s="28" t="s">
        <v>26</v>
      </c>
      <c r="C7" s="28"/>
      <c r="D7" s="28"/>
      <c r="E7" s="28"/>
      <c r="F7" s="28"/>
      <c r="G7" s="28"/>
      <c r="H7" s="28"/>
    </row>
    <row r="8" spans="1:8" x14ac:dyDescent="0.25">
      <c r="B8" s="29" t="s">
        <v>3</v>
      </c>
      <c r="C8" s="30"/>
      <c r="D8" s="30"/>
      <c r="E8" s="30"/>
      <c r="F8" s="30"/>
      <c r="G8" s="30"/>
      <c r="H8" s="31"/>
    </row>
    <row r="9" spans="1:8" ht="14.45" customHeight="1" x14ac:dyDescent="0.25">
      <c r="B9" s="20" t="s">
        <v>4</v>
      </c>
      <c r="C9" s="21" t="s">
        <v>5</v>
      </c>
      <c r="D9" s="21"/>
      <c r="E9" s="21"/>
      <c r="F9" s="21"/>
      <c r="G9" s="21"/>
      <c r="H9" s="20" t="s">
        <v>6</v>
      </c>
    </row>
    <row r="10" spans="1:8" ht="30" x14ac:dyDescent="0.25">
      <c r="B10" s="20"/>
      <c r="C10" s="2" t="s">
        <v>7</v>
      </c>
      <c r="D10" s="2" t="s">
        <v>8</v>
      </c>
      <c r="E10" s="2" t="s">
        <v>9</v>
      </c>
      <c r="F10" s="2" t="s">
        <v>10</v>
      </c>
      <c r="G10" s="2" t="s">
        <v>11</v>
      </c>
      <c r="H10" s="20"/>
    </row>
    <row r="11" spans="1:8" x14ac:dyDescent="0.25">
      <c r="B11" s="3"/>
      <c r="C11" s="3"/>
      <c r="D11" s="3"/>
      <c r="E11" s="3"/>
      <c r="F11" s="3"/>
      <c r="G11" s="3"/>
      <c r="H11" s="3"/>
    </row>
    <row r="12" spans="1:8" x14ac:dyDescent="0.25">
      <c r="B12" s="4" t="s">
        <v>12</v>
      </c>
      <c r="C12" s="17">
        <v>1530269.05</v>
      </c>
      <c r="D12" s="17">
        <v>-144774</v>
      </c>
      <c r="E12" s="17">
        <v>1385494</v>
      </c>
      <c r="F12" s="17">
        <v>1379144</v>
      </c>
      <c r="G12" s="17">
        <v>1362039</v>
      </c>
      <c r="H12" s="32">
        <f t="shared" ref="H12" si="0">E12-F12</f>
        <v>6350</v>
      </c>
    </row>
    <row r="13" spans="1:8" x14ac:dyDescent="0.25">
      <c r="B13" s="5" t="s">
        <v>13</v>
      </c>
      <c r="C13" s="17">
        <v>1530269.05</v>
      </c>
      <c r="D13" s="17">
        <v>-144774</v>
      </c>
      <c r="E13" s="17">
        <v>1385494</v>
      </c>
      <c r="F13" s="17">
        <v>1379144</v>
      </c>
      <c r="G13" s="17">
        <v>1362039</v>
      </c>
      <c r="H13" s="32">
        <f t="shared" ref="H12:H13" si="1">E13-F13</f>
        <v>6350</v>
      </c>
    </row>
    <row r="14" spans="1:8" x14ac:dyDescent="0.25">
      <c r="B14" s="5" t="s">
        <v>14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f>E14-F14</f>
        <v>0</v>
      </c>
    </row>
    <row r="15" spans="1:8" x14ac:dyDescent="0.25">
      <c r="B15" s="5" t="s">
        <v>15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f>H16+H17</f>
        <v>0</v>
      </c>
    </row>
    <row r="16" spans="1:8" x14ac:dyDescent="0.25">
      <c r="B16" s="6" t="s">
        <v>16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f>E16-F16</f>
        <v>0</v>
      </c>
    </row>
    <row r="17" spans="2:8" x14ac:dyDescent="0.25">
      <c r="B17" s="6" t="s">
        <v>17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f t="shared" ref="H17:H18" si="2">E17-F17</f>
        <v>0</v>
      </c>
    </row>
    <row r="18" spans="2:8" x14ac:dyDescent="0.25">
      <c r="B18" s="5" t="s">
        <v>18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f t="shared" si="2"/>
        <v>0</v>
      </c>
    </row>
    <row r="19" spans="2:8" ht="30" x14ac:dyDescent="0.25">
      <c r="B19" s="9" t="s">
        <v>19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f t="shared" ref="H19" si="3">H20+H21</f>
        <v>0</v>
      </c>
    </row>
    <row r="20" spans="2:8" x14ac:dyDescent="0.25">
      <c r="B20" s="6" t="s">
        <v>20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f>E20-F20</f>
        <v>0</v>
      </c>
    </row>
    <row r="21" spans="2:8" x14ac:dyDescent="0.25">
      <c r="B21" s="6" t="s">
        <v>21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f>E21-F21</f>
        <v>0</v>
      </c>
    </row>
    <row r="22" spans="2:8" x14ac:dyDescent="0.25">
      <c r="B22" s="5" t="s">
        <v>22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f>E22-F22</f>
        <v>0</v>
      </c>
    </row>
    <row r="23" spans="2:8" x14ac:dyDescent="0.25">
      <c r="B23" s="12"/>
      <c r="C23" s="13"/>
      <c r="D23" s="13"/>
      <c r="E23" s="13"/>
      <c r="F23" s="13"/>
      <c r="G23" s="13"/>
      <c r="H23" s="13"/>
    </row>
    <row r="24" spans="2:8" x14ac:dyDescent="0.25">
      <c r="B24" s="4" t="s">
        <v>23</v>
      </c>
      <c r="C24" s="10">
        <f>SUM(C25,C26,C27,C30,C31,C34)</f>
        <v>0</v>
      </c>
      <c r="D24" s="10">
        <f t="shared" ref="D24:G24" si="4">SUM(D25,D26,D27,D30,D31,D34)</f>
        <v>0</v>
      </c>
      <c r="E24" s="10">
        <f t="shared" si="4"/>
        <v>0</v>
      </c>
      <c r="F24" s="10">
        <f t="shared" si="4"/>
        <v>0</v>
      </c>
      <c r="G24" s="10">
        <f t="shared" si="4"/>
        <v>0</v>
      </c>
      <c r="H24" s="10">
        <f>SUM(H25,H26,H27,H30,H31,H34)</f>
        <v>0</v>
      </c>
    </row>
    <row r="25" spans="2:8" x14ac:dyDescent="0.25">
      <c r="B25" s="5" t="s">
        <v>13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f>E25-F25</f>
        <v>0</v>
      </c>
    </row>
    <row r="26" spans="2:8" x14ac:dyDescent="0.25">
      <c r="B26" s="5" t="s">
        <v>14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f>E26-F26</f>
        <v>0</v>
      </c>
    </row>
    <row r="27" spans="2:8" x14ac:dyDescent="0.25">
      <c r="B27" s="5" t="s">
        <v>15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f t="shared" ref="H27" si="5">H28+H29</f>
        <v>0</v>
      </c>
    </row>
    <row r="28" spans="2:8" x14ac:dyDescent="0.25">
      <c r="B28" s="6" t="s">
        <v>16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f>E28-F28</f>
        <v>0</v>
      </c>
    </row>
    <row r="29" spans="2:8" x14ac:dyDescent="0.25">
      <c r="B29" s="6" t="s">
        <v>17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f t="shared" ref="H29:H30" si="6">E29-F29</f>
        <v>0</v>
      </c>
    </row>
    <row r="30" spans="2:8" x14ac:dyDescent="0.25">
      <c r="B30" s="5" t="s">
        <v>18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f t="shared" si="6"/>
        <v>0</v>
      </c>
    </row>
    <row r="31" spans="2:8" ht="30" x14ac:dyDescent="0.25">
      <c r="B31" s="9" t="s">
        <v>19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f t="shared" ref="H31" si="7">H32+H33</f>
        <v>0</v>
      </c>
    </row>
    <row r="32" spans="2:8" x14ac:dyDescent="0.25">
      <c r="B32" s="6" t="s">
        <v>20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f>E32-F32</f>
        <v>0</v>
      </c>
    </row>
    <row r="33" spans="2:8" x14ac:dyDescent="0.25">
      <c r="B33" s="6" t="s">
        <v>21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f t="shared" ref="H33:H34" si="8">E33-F33</f>
        <v>0</v>
      </c>
    </row>
    <row r="34" spans="2:8" x14ac:dyDescent="0.25">
      <c r="B34" s="5" t="s">
        <v>22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f t="shared" si="8"/>
        <v>0</v>
      </c>
    </row>
    <row r="35" spans="2:8" x14ac:dyDescent="0.25">
      <c r="B35" s="7"/>
      <c r="C35" s="14"/>
      <c r="D35" s="14"/>
      <c r="E35" s="14"/>
      <c r="F35" s="14"/>
      <c r="G35" s="14"/>
      <c r="H35" s="14"/>
    </row>
    <row r="36" spans="2:8" x14ac:dyDescent="0.25">
      <c r="B36" s="4" t="s">
        <v>25</v>
      </c>
      <c r="C36" s="18">
        <f>C24+C12</f>
        <v>1530269.05</v>
      </c>
      <c r="D36" s="18">
        <f t="shared" ref="D36:H36" si="9">D24+D12</f>
        <v>-144774</v>
      </c>
      <c r="E36" s="18">
        <f t="shared" si="9"/>
        <v>1385494</v>
      </c>
      <c r="F36" s="18">
        <f t="shared" si="9"/>
        <v>1379144</v>
      </c>
      <c r="G36" s="18">
        <f t="shared" si="9"/>
        <v>1362039</v>
      </c>
      <c r="H36" s="18">
        <f t="shared" si="9"/>
        <v>6350</v>
      </c>
    </row>
    <row r="37" spans="2:8" x14ac:dyDescent="0.25">
      <c r="B37" s="8"/>
      <c r="C37" s="15"/>
      <c r="D37" s="15"/>
      <c r="E37" s="15"/>
      <c r="F37" s="15"/>
      <c r="G37" s="15"/>
      <c r="H37" s="15"/>
    </row>
  </sheetData>
  <mergeCells count="9">
    <mergeCell ref="B2:E2"/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24:H36 C12:H22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1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6d publicar cifras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</dc:creator>
  <cp:lastModifiedBy>Final User</cp:lastModifiedBy>
  <cp:revision/>
  <dcterms:created xsi:type="dcterms:W3CDTF">2018-03-07T16:17:07Z</dcterms:created>
  <dcterms:modified xsi:type="dcterms:W3CDTF">2019-04-17T20:56:08Z</dcterms:modified>
</cp:coreProperties>
</file>