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34" i="1" l="1"/>
  <c r="H33" i="1"/>
  <c r="H32" i="1"/>
  <c r="C24" i="1"/>
  <c r="C36" i="1" s="1"/>
  <c r="H30" i="1"/>
  <c r="H29" i="1"/>
  <c r="H28" i="1"/>
  <c r="H27" i="1" s="1"/>
  <c r="E24" i="1"/>
  <c r="E36" i="1" s="1"/>
  <c r="D24" i="1"/>
  <c r="D36" i="1" s="1"/>
  <c r="H26" i="1"/>
  <c r="H25" i="1"/>
  <c r="G24" i="1"/>
  <c r="H22" i="1"/>
  <c r="H21" i="1"/>
  <c r="H20" i="1"/>
  <c r="H19" i="1" s="1"/>
  <c r="H18" i="1"/>
  <c r="H17" i="1"/>
  <c r="H16" i="1"/>
  <c r="H15" i="1" s="1"/>
  <c r="G36" i="1"/>
  <c r="H14" i="1"/>
  <c r="F24" i="1"/>
  <c r="F36" i="1" s="1"/>
  <c r="H31" i="1" l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<sst xmlns="http://schemas.openxmlformats.org/spreadsheetml/2006/main" count="37" uniqueCount="27">
  <si>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</si>
  <si>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</si>
  <si>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</si>
  <si>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</si>
  <si>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</si>
  <si>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</si>
  <si>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</si>
  <si>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</si>
  <si>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</si>
  <si>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</si>
  <si>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</si>
  <si>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</si>
  <si>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</si>
  <si>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</si>
  <si>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</si>
  <si>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</si>
  <si>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</si>
  <si>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</si>
  <si>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</si>
  <si>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</si>
  <si>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</si>
  <si>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</si>
  <si>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</si>
  <si>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</si>
  <si>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Fideicomiso de Fomento para el Estado de Oaxaca</t>
  </si>
  <si>
    <t xml:space="preserve">III. Total de Gasto en Servicios Personales 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</si>
  <si>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31 de diciembre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</si>
</sst>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5" borderId="14" applyNumberFormat="0" applyAlignment="0" applyProtection="0"/>
    <xf numFmtId="0" fontId="12" fillId="6" borderId="15" applyNumberFormat="0" applyAlignment="0" applyProtection="0"/>
    <xf numFmtId="0" fontId="13" fillId="6" borderId="14" applyNumberFormat="0" applyAlignment="0" applyProtection="0"/>
    <xf numFmtId="0" fontId="14" fillId="0" borderId="16" applyNumberFormat="0" applyFill="0" applyAlignment="0" applyProtection="0"/>
    <xf numFmtId="0" fontId="15" fillId="7" borderId="17" applyNumberFormat="0" applyAlignment="0" applyProtection="0"/>
    <xf numFmtId="0" fontId="16" fillId="0" borderId="0" applyNumberFormat="0" applyFill="0" applyBorder="0" applyAlignment="0" applyProtection="0"/>
    <xf numFmtId="0" fontId="7" fillId="8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NumberFormat="1" applyProtection="1"/>
    <xf numFmtId="0" fontId="2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indent="3"/>
    </xf>
    <xf numFmtId="0" fontId="0" fillId="0" borderId="5" xfId="0" applyNumberFormat="1" applyBorder="1" applyAlignment="1" applyProtection="1">
      <alignment horizontal="right" vertical="center"/>
    </xf>
    <xf numFmtId="0" fontId="0" fillId="0" borderId="1" xfId="0" applyNumberFormat="1" applyBorder="1" applyAlignment="1" applyProtection="1">
      <alignment horizontal="left" vertical="center" indent="6"/>
    </xf>
    <xf numFmtId="0" fontId="0" fillId="0" borderId="1" xfId="0" applyNumberFormat="1" applyBorder="1" applyAlignment="1" applyProtection="1">
      <alignment horizontal="left" vertical="center" indent="9"/>
    </xf>
    <xf numFmtId="0" fontId="0" fillId="0" borderId="1" xfId="0" applyNumberFormat="1" applyBorder="1" applyAlignment="1" applyProtection="1">
      <alignment horizontal="left" vertical="center" wrapText="1" indent="6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right" vertical="center"/>
    </xf>
    <xf numFmtId="0" fontId="0" fillId="0" borderId="1" xfId="0" applyNumberFormat="1" applyBorder="1" applyAlignment="1" applyProtection="1">
      <alignment vertical="center"/>
    </xf>
    <xf numFmtId="0" fontId="1" fillId="0" borderId="5" xfId="41" applyNumberFormat="1" applyFont="1" applyBorder="1" applyAlignment="1" applyProtection="1">
      <alignment horizontal="right" vertical="center"/>
    </xf>
    <xf numFmtId="0" fontId="0" fillId="0" borderId="2" xfId="0" applyNumberFormat="1" applyBorder="1" applyAlignment="1" applyProtection="1">
      <alignment vertical="center"/>
    </xf>
    <xf numFmtId="0" fontId="0" fillId="0" borderId="8" xfId="0" applyNumberFormat="1" applyBorder="1" applyAlignment="1" applyProtection="1">
      <alignment horizont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835" y="251950"/>
          <a:ext cx="207264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905" y="183931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500"/>
          <a:ext cx="1219200" cy="781050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B11" sqref="B11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  <c r="B1" s="1"/>
      <c r="C1" s="1"/>
      <c r="D1" s="1"/>
      <c r="E1" s="1"/>
      <c r="F1" s="1"/>
      <c r="G1" s="1"/>
      <c r="H1" s="1"/>
    </row>
    <row r="2" spans="1:8" ht="61.15" customHeight="1" x14ac:dyDescent="0.25">
      <c r="B2" s="2"/>
      <c r="C2" s="2"/>
      <c r="D2" s="2"/>
      <c r="E2" s="2"/>
      <c r="F2" s="3"/>
      <c r="G2" s="3"/>
      <c r="H2" s="4"/>
    </row>
    <row r="3" spans="1:8" x14ac:dyDescent="0.25">
      <c r="B3" s="1"/>
      <c r="C3" s="1"/>
      <c r="D3" s="1"/>
      <c r="E3" s="1"/>
      <c r="F3" s="1"/>
      <c r="G3" s="1"/>
      <c r="H3" s="1"/>
    </row>
    <row r="4" spans="1:8" x14ac:dyDescent="0.25">
      <c r="B4" s="5" t="s">
        <v>24</v>
      </c>
      <c r="C4" s="6"/>
      <c r="D4" s="6"/>
      <c r="E4" s="6"/>
      <c r="F4" s="6"/>
      <c r="G4" s="6"/>
      <c r="H4" s="7"/>
    </row>
    <row r="5" spans="1:8" x14ac:dyDescent="0.25">
      <c r="B5" s="8" t="s">
        <v>1</v>
      </c>
      <c r="C5" s="9"/>
      <c r="D5" s="9"/>
      <c r="E5" s="9"/>
      <c r="F5" s="9"/>
      <c r="G5" s="9"/>
      <c r="H5" s="10"/>
    </row>
    <row r="6" spans="1:8" x14ac:dyDescent="0.25">
      <c r="B6" s="8" t="s">
        <v>2</v>
      </c>
      <c r="C6" s="9"/>
      <c r="D6" s="9"/>
      <c r="E6" s="9"/>
      <c r="F6" s="9"/>
      <c r="G6" s="9"/>
      <c r="H6" s="10"/>
    </row>
    <row r="7" spans="1:8" x14ac:dyDescent="0.25">
      <c r="B7" s="11" t="s">
        <v>26</v>
      </c>
      <c r="C7" s="11"/>
      <c r="D7" s="11"/>
      <c r="E7" s="11"/>
      <c r="F7" s="11"/>
      <c r="G7" s="11"/>
      <c r="H7" s="11"/>
    </row>
    <row r="8" spans="1:8" x14ac:dyDescent="0.25">
      <c r="B8" s="12" t="s">
        <v>3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17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5"/>
    </row>
    <row r="11" spans="1:8" x14ac:dyDescent="0.25">
      <c r="B11" s="18"/>
      <c r="C11" s="18"/>
      <c r="D11" s="18"/>
      <c r="E11" s="18"/>
      <c r="F11" s="18"/>
      <c r="G11" s="18"/>
      <c r="H11" s="18"/>
    </row>
    <row r="12" spans="1:8" x14ac:dyDescent="0.25">
      <c r="B12" s="19" t="s">
        <v>12</v>
      </c>
      <c r="C12" s="20">
        <v>6453408</v>
      </c>
      <c r="D12" s="20">
        <v>214109</v>
      </c>
      <c r="E12" s="20">
        <v>6667517</v>
      </c>
      <c r="F12" s="20">
        <v>6667517</v>
      </c>
      <c r="G12" s="20">
        <v>6507267</v>
      </c>
      <c r="H12" s="20">
        <f t="shared" ref="H12:H13" si="0">E12-F12</f>
        <v>0</v>
      </c>
    </row>
    <row r="13" spans="1:8" x14ac:dyDescent="0.25">
      <c r="B13" s="21" t="s">
        <v>13</v>
      </c>
      <c r="C13" s="20">
        <v>6453408</v>
      </c>
      <c r="D13" s="20">
        <v>214109</v>
      </c>
      <c r="E13" s="20">
        <v>6667517</v>
      </c>
      <c r="F13" s="20">
        <v>6667517</v>
      </c>
      <c r="G13" s="20">
        <v>6507267</v>
      </c>
      <c r="H13" s="20">
        <f t="shared" si="0"/>
        <v>0</v>
      </c>
    </row>
    <row r="14" spans="1:8" x14ac:dyDescent="0.25">
      <c r="B14" s="21" t="s">
        <v>14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f>E14-F14</f>
        <v>0</v>
      </c>
    </row>
    <row r="15" spans="1:8" x14ac:dyDescent="0.25">
      <c r="B15" s="21" t="s">
        <v>15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f>H16+H17</f>
        <v>0</v>
      </c>
    </row>
    <row r="16" spans="1:8" x14ac:dyDescent="0.25">
      <c r="B16" s="22" t="s">
        <v>16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f>E16-F16</f>
        <v>0</v>
      </c>
    </row>
    <row r="17" spans="2:8" x14ac:dyDescent="0.25">
      <c r="B17" s="22" t="s">
        <v>17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f t="shared" ref="H17:H18" si="1">E17-F17</f>
        <v>0</v>
      </c>
    </row>
    <row r="18" spans="2:8" x14ac:dyDescent="0.25">
      <c r="B18" s="21" t="s">
        <v>18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f t="shared" si="1"/>
        <v>0</v>
      </c>
    </row>
    <row r="19" spans="2:8" ht="30" x14ac:dyDescent="0.25">
      <c r="B19" s="23" t="s">
        <v>19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f t="shared" ref="H19" si="2">H20+H21</f>
        <v>0</v>
      </c>
    </row>
    <row r="20" spans="2:8" x14ac:dyDescent="0.25">
      <c r="B20" s="22" t="s">
        <v>20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f>E20-F20</f>
        <v>0</v>
      </c>
    </row>
    <row r="21" spans="2:8" x14ac:dyDescent="0.25">
      <c r="B21" s="22" t="s">
        <v>21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f>E21-F21</f>
        <v>0</v>
      </c>
    </row>
    <row r="22" spans="2:8" x14ac:dyDescent="0.25">
      <c r="B22" s="21" t="s">
        <v>22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f>E22-F22</f>
        <v>0</v>
      </c>
    </row>
    <row r="23" spans="2:8" x14ac:dyDescent="0.25">
      <c r="B23" s="24"/>
      <c r="C23" s="25"/>
      <c r="D23" s="25"/>
      <c r="E23" s="25"/>
      <c r="F23" s="25"/>
      <c r="G23" s="25"/>
      <c r="H23" s="25"/>
    </row>
    <row r="24" spans="2:8" x14ac:dyDescent="0.25">
      <c r="B24" s="19" t="s">
        <v>23</v>
      </c>
      <c r="C24" s="26">
        <f>SUM(C25,C26,C27,C30,C31,C34)</f>
        <v>0</v>
      </c>
      <c r="D24" s="26">
        <f t="shared" ref="D24:G24" si="3">SUM(D25,D26,D27,D30,D31,D34)</f>
        <v>0</v>
      </c>
      <c r="E24" s="26">
        <f t="shared" si="3"/>
        <v>0</v>
      </c>
      <c r="F24" s="26">
        <f t="shared" si="3"/>
        <v>0</v>
      </c>
      <c r="G24" s="26">
        <f t="shared" si="3"/>
        <v>0</v>
      </c>
      <c r="H24" s="26">
        <f>SUM(H25,H26,H27,H30,H31,H34)</f>
        <v>0</v>
      </c>
    </row>
    <row r="25" spans="2:8" x14ac:dyDescent="0.25">
      <c r="B25" s="21" t="s">
        <v>13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>E25-F25</f>
        <v>0</v>
      </c>
    </row>
    <row r="26" spans="2:8" x14ac:dyDescent="0.25">
      <c r="B26" s="21" t="s">
        <v>14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f>E26-F26</f>
        <v>0</v>
      </c>
    </row>
    <row r="27" spans="2:8" x14ac:dyDescent="0.25">
      <c r="B27" s="21" t="s">
        <v>15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f t="shared" ref="H27" si="4">H28+H29</f>
        <v>0</v>
      </c>
    </row>
    <row r="28" spans="2:8" x14ac:dyDescent="0.25">
      <c r="B28" s="22" t="s">
        <v>16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f>E28-F28</f>
        <v>0</v>
      </c>
    </row>
    <row r="29" spans="2:8" x14ac:dyDescent="0.25">
      <c r="B29" s="22" t="s">
        <v>17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f t="shared" ref="H29:H30" si="5">E29-F29</f>
        <v>0</v>
      </c>
    </row>
    <row r="30" spans="2:8" x14ac:dyDescent="0.25">
      <c r="B30" s="21" t="s">
        <v>18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f t="shared" si="5"/>
        <v>0</v>
      </c>
    </row>
    <row r="31" spans="2:8" ht="30" x14ac:dyDescent="0.25">
      <c r="B31" s="23" t="s">
        <v>19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f t="shared" ref="H31" si="6">H32+H33</f>
        <v>0</v>
      </c>
    </row>
    <row r="32" spans="2:8" x14ac:dyDescent="0.25">
      <c r="B32" s="22" t="s">
        <v>20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f>E32-F32</f>
        <v>0</v>
      </c>
    </row>
    <row r="33" spans="2:8" x14ac:dyDescent="0.25">
      <c r="B33" s="22" t="s">
        <v>21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f t="shared" ref="H33:H34" si="7">E33-F33</f>
        <v>0</v>
      </c>
    </row>
    <row r="34" spans="2:8" x14ac:dyDescent="0.25">
      <c r="B34" s="21" t="s">
        <v>22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f t="shared" si="7"/>
        <v>0</v>
      </c>
    </row>
    <row r="35" spans="2:8" x14ac:dyDescent="0.25">
      <c r="B35" s="27"/>
      <c r="C35" s="20"/>
      <c r="D35" s="20"/>
      <c r="E35" s="20"/>
      <c r="F35" s="20"/>
      <c r="G35" s="20"/>
      <c r="H35" s="20"/>
    </row>
    <row r="36" spans="2:8" x14ac:dyDescent="0.25">
      <c r="B36" s="19" t="s">
        <v>25</v>
      </c>
      <c r="C36" s="28">
        <f>C24+C12</f>
        <v>6453408</v>
      </c>
      <c r="D36" s="28">
        <f t="shared" ref="D36:H36" si="8">D24+D12</f>
        <v>214109</v>
      </c>
      <c r="E36" s="28">
        <f t="shared" si="8"/>
        <v>6667517</v>
      </c>
      <c r="F36" s="28">
        <f t="shared" si="8"/>
        <v>6667517</v>
      </c>
      <c r="G36" s="28">
        <f t="shared" si="8"/>
        <v>6507267</v>
      </c>
      <c r="H36" s="28">
        <f t="shared" si="8"/>
        <v>0</v>
      </c>
    </row>
    <row r="37" spans="2:8" x14ac:dyDescent="0.25">
      <c r="B37" s="29"/>
      <c r="C37" s="30"/>
      <c r="D37" s="30"/>
      <c r="E37" s="30"/>
      <c r="F37" s="30"/>
      <c r="G37" s="30"/>
      <c r="H37" s="30"/>
    </row>
  </sheetData>
  <sheetProtection algorithmName="SHA-512" hashValue="p+ZjBVusHm3MlIqOgNFIaCW4MTMYeMoqexGtNIi/2xOiFtO3XoWchcYqrR5Zy+pOgP4FsyAB8vTWvlarDLbdiQ==" saltValue="yEX3OThB/7r5RhmbNiKw1g==" spinCount="100000" sheet="1" objects="1" scenarios="1"/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1</cp:lastModifiedBy>
  <cp:revision/>
  <dcterms:created xsi:type="dcterms:W3CDTF">2018-03-07T16:17:07Z</dcterms:created>
  <dcterms:modified xsi:type="dcterms:W3CDTF">2019-01-18T20:53:22Z</dcterms:modified>
</cp:coreProperties>
</file>