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RESPALDO SEFIP\Contabilidad_2024\septiembre\TRIMESTRAL ENE-SEP\Informacion para transparencia\"/>
    </mc:Choice>
  </mc:AlternateContent>
  <xr:revisionPtr revIDLastSave="0" documentId="8_{8913A811-29D8-4334-9443-5D864AF031FB}" xr6:coauthVersionLast="47" xr6:coauthVersionMax="47" xr10:uidLastSave="{00000000-0000-0000-0000-000000000000}"/>
  <bookViews>
    <workbookView xWindow="-120" yWindow="-120" windowWidth="20730" windowHeight="11160" xr2:uid="{28A9BCA7-98A8-4703-BD5F-87BEBBA7D37C}"/>
  </bookViews>
  <sheets>
    <sheet name="(6c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F36" i="1" s="1"/>
  <c r="E31" i="1"/>
  <c r="D31" i="1"/>
  <c r="D24" i="1" s="1"/>
  <c r="D36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E24" i="1"/>
  <c r="E36" i="1" s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 s="1"/>
  <c r="H12" i="1" s="1"/>
  <c r="G15" i="1"/>
  <c r="G12" i="1" s="1"/>
  <c r="G36" i="1" s="1"/>
  <c r="F15" i="1"/>
  <c r="E15" i="1"/>
  <c r="E12" i="1" s="1"/>
  <c r="D15" i="1"/>
  <c r="C15" i="1"/>
  <c r="C12" i="1" s="1"/>
  <c r="H14" i="1"/>
  <c r="H13" i="1"/>
  <c r="D13" i="1"/>
  <c r="F12" i="1"/>
  <c r="D12" i="1"/>
  <c r="H24" i="1" l="1"/>
  <c r="H36" i="1" s="1"/>
  <c r="C36" i="1"/>
</calcChain>
</file>

<file path=xl/sharedStrings.xml><?xml version="1.0" encoding="utf-8"?>
<sst xmlns="http://schemas.openxmlformats.org/spreadsheetml/2006/main" count="37" uniqueCount="27">
  <si>
    <t xml:space="preserve"> </t>
  </si>
  <si>
    <t>FIDEICOMISO PARA EL DESARROLLO LOGÍSTICO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</si>
  <si>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</si>
  <si>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</si>
  <si>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30 de septiembre de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</si>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</sst>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142875</xdr:rowOff>
        </xdr:from>
        <xdr:to>
          <xdr:col>1</xdr:col>
          <xdr:colOff>4114800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B7FC474-0292-4F88-B5F4-AE86521D1E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1543050</xdr:colOff>
      <xdr:row>0</xdr:row>
      <xdr:rowOff>142874</xdr:rowOff>
    </xdr:from>
    <xdr:to>
      <xdr:col>7</xdr:col>
      <xdr:colOff>1495425</xdr:colOff>
      <xdr:row>2</xdr:row>
      <xdr:rowOff>82819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A759981F-892C-4C7D-8870-8D1F6ACD45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2475" y="142874"/>
          <a:ext cx="3076575" cy="987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RESPALDO%20SEFIP\Contabilidad_2024\septiembre\TRIMESTRAL%20L.C.P.%20ANDREA%20FABIOLA%20ACEVEDO%20MERLIN\LDF_cuenta_publica_act.xlsx" TargetMode="External"/><Relationship Id="rId1" Type="http://schemas.openxmlformats.org/officeDocument/2006/relationships/externalLinkPath" Target="/Users/Fidelo%20Contabilidad/Documents/RESPALDO%20SEFIP/Contabilidad_2024/septiembre/TRIMESTRAL%20L.C.P.%20ANDREA%20FABIOLA%20ACEVEDO%20MERLIN/LDF_cuenta_publica_a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251B-38FE-4CF7-A006-82E02DAA5944}">
  <sheetPr>
    <pageSetUpPr fitToPage="1"/>
  </sheetPr>
  <dimension ref="A1:H37"/>
  <sheetViews>
    <sheetView tabSelected="1" topLeftCell="B3" zoomScaleNormal="100" workbookViewId="0">
      <selection activeCell="B8" sqref="B8:H8"/>
    </sheetView>
  </sheetViews>
  <sheetFormatPr baseColWidth="10" defaultRowHeight="21.75" x14ac:dyDescent="0.55000000000000004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7.140625" style="1" bestFit="1" customWidth="1"/>
    <col min="11" max="16384" width="11.42578125" style="1"/>
  </cols>
  <sheetData>
    <row r="1" spans="1:8" x14ac:dyDescent="0.55000000000000004">
      <c r="A1" s="1" t="s">
        <v>0</v>
      </c>
    </row>
    <row r="2" spans="1:8" ht="61.15" customHeight="1" x14ac:dyDescent="0.55000000000000004">
      <c r="B2" s="2"/>
      <c r="C2" s="2"/>
      <c r="D2" s="2"/>
      <c r="E2" s="2"/>
      <c r="F2" s="3"/>
      <c r="G2" s="3"/>
      <c r="H2" s="4"/>
    </row>
    <row r="4" spans="1:8" x14ac:dyDescent="0.55000000000000004">
      <c r="B4" s="5" t="s">
        <v>1</v>
      </c>
      <c r="C4" s="6"/>
      <c r="D4" s="6"/>
      <c r="E4" s="6"/>
      <c r="F4" s="6"/>
      <c r="G4" s="6"/>
      <c r="H4" s="7"/>
    </row>
    <row r="5" spans="1:8" x14ac:dyDescent="0.55000000000000004">
      <c r="B5" s="8" t="s">
        <v>2</v>
      </c>
      <c r="C5" s="9"/>
      <c r="D5" s="9"/>
      <c r="E5" s="9"/>
      <c r="F5" s="9"/>
      <c r="G5" s="9"/>
      <c r="H5" s="10"/>
    </row>
    <row r="6" spans="1:8" x14ac:dyDescent="0.55000000000000004">
      <c r="B6" s="8" t="s">
        <v>3</v>
      </c>
      <c r="C6" s="9"/>
      <c r="D6" s="9"/>
      <c r="E6" s="9"/>
      <c r="F6" s="9"/>
      <c r="G6" s="9"/>
      <c r="H6" s="10"/>
    </row>
    <row r="7" spans="1:8" x14ac:dyDescent="0.55000000000000004">
      <c r="B7" s="11" t="s">
        <v>4</v>
      </c>
      <c r="C7" s="11"/>
      <c r="D7" s="11"/>
      <c r="E7" s="11"/>
      <c r="F7" s="11"/>
      <c r="G7" s="11"/>
      <c r="H7" s="11"/>
    </row>
    <row r="8" spans="1:8" x14ac:dyDescent="0.55000000000000004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55000000000000004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43.5" x14ac:dyDescent="0.55000000000000004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55000000000000004">
      <c r="B11" s="18"/>
      <c r="C11" s="18"/>
      <c r="D11" s="18"/>
      <c r="E11" s="18"/>
      <c r="F11" s="18"/>
      <c r="G11" s="18"/>
      <c r="H11" s="18"/>
    </row>
    <row r="12" spans="1:8" x14ac:dyDescent="0.55000000000000004">
      <c r="B12" s="19" t="s">
        <v>14</v>
      </c>
      <c r="C12" s="20">
        <f t="shared" ref="C12:H12" si="0">SUM(C13,C14,C15,C18,C19,C22)</f>
        <v>7828994</v>
      </c>
      <c r="D12" s="20">
        <f t="shared" si="0"/>
        <v>1407929</v>
      </c>
      <c r="E12" s="20">
        <f t="shared" si="0"/>
        <v>6421065</v>
      </c>
      <c r="F12" s="20">
        <f t="shared" si="0"/>
        <v>6192715</v>
      </c>
      <c r="G12" s="20">
        <f t="shared" si="0"/>
        <v>5878908</v>
      </c>
      <c r="H12" s="20">
        <f t="shared" si="0"/>
        <v>228350</v>
      </c>
    </row>
    <row r="13" spans="1:8" x14ac:dyDescent="0.55000000000000004">
      <c r="B13" s="21" t="s">
        <v>15</v>
      </c>
      <c r="C13" s="22">
        <v>7828994</v>
      </c>
      <c r="D13" s="23">
        <f>C13-E13</f>
        <v>1407929</v>
      </c>
      <c r="E13" s="22">
        <v>6421065</v>
      </c>
      <c r="F13" s="22">
        <v>6192715</v>
      </c>
      <c r="G13" s="22">
        <v>5878908</v>
      </c>
      <c r="H13" s="22">
        <f>E13-F13</f>
        <v>228350</v>
      </c>
    </row>
    <row r="14" spans="1:8" x14ac:dyDescent="0.55000000000000004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55000000000000004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55000000000000004">
      <c r="B16" s="24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55000000000000004">
      <c r="B17" s="24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55000000000000004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43.5" x14ac:dyDescent="0.55000000000000004">
      <c r="B19" s="25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55000000000000004">
      <c r="B20" s="24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55000000000000004">
      <c r="B21" s="24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55000000000000004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55000000000000004">
      <c r="B23" s="26"/>
      <c r="C23" s="27"/>
      <c r="D23" s="27"/>
      <c r="E23" s="27"/>
      <c r="F23" s="27"/>
      <c r="G23" s="27"/>
      <c r="H23" s="27"/>
    </row>
    <row r="24" spans="2:8" x14ac:dyDescent="0.55000000000000004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55000000000000004">
      <c r="B25" s="21" t="s">
        <v>15</v>
      </c>
      <c r="C25" s="22"/>
      <c r="D25" s="22">
        <v>0</v>
      </c>
      <c r="E25" s="22">
        <v>0</v>
      </c>
      <c r="F25" s="22">
        <v>0</v>
      </c>
      <c r="G25" s="22">
        <v>0</v>
      </c>
      <c r="H25" s="22">
        <f>E25-F25</f>
        <v>0</v>
      </c>
    </row>
    <row r="26" spans="2:8" x14ac:dyDescent="0.55000000000000004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55000000000000004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55000000000000004">
      <c r="B28" s="24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55000000000000004">
      <c r="B29" s="24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55000000000000004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43.5" x14ac:dyDescent="0.55000000000000004">
      <c r="B31" s="25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55000000000000004">
      <c r="B32" s="24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55000000000000004">
      <c r="B33" s="24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55000000000000004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55000000000000004">
      <c r="B35" s="28"/>
      <c r="C35" s="29"/>
      <c r="D35" s="29"/>
      <c r="E35" s="29"/>
      <c r="F35" s="29"/>
      <c r="G35" s="29"/>
      <c r="H35" s="29"/>
    </row>
    <row r="36" spans="2:8" x14ac:dyDescent="0.55000000000000004">
      <c r="B36" s="19" t="s">
        <v>26</v>
      </c>
      <c r="C36" s="20">
        <f t="shared" ref="C36:H36" si="6">C24+C12</f>
        <v>7828994</v>
      </c>
      <c r="D36" s="20">
        <f t="shared" si="6"/>
        <v>1407929</v>
      </c>
      <c r="E36" s="20">
        <f t="shared" si="6"/>
        <v>6421065</v>
      </c>
      <c r="F36" s="20">
        <f t="shared" si="6"/>
        <v>6192715</v>
      </c>
      <c r="G36" s="20">
        <f t="shared" si="6"/>
        <v>5878908</v>
      </c>
      <c r="H36" s="20">
        <f t="shared" si="6"/>
        <v>228350</v>
      </c>
    </row>
    <row r="37" spans="2:8" x14ac:dyDescent="0.55000000000000004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3 H12:H22 C12:G12 C14:G22 E13:G13 C24:H36" xr:uid="{E80F38E2-FB3C-4B66-99AF-F3CE01011DF4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142875</xdr:rowOff>
              </from>
              <to>
                <xdr:col>1</xdr:col>
                <xdr:colOff>4114800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Alejandrina Rodrìguez</dc:creator>
  <cp:lastModifiedBy>Alejandrina Rodrìguez</cp:lastModifiedBy>
  <dcterms:created xsi:type="dcterms:W3CDTF">2024-10-21T19:00:34Z</dcterms:created>
  <dcterms:modified xsi:type="dcterms:W3CDTF">2024-10-21T19:01:08Z</dcterms:modified>
</cp:coreProperties>
</file>