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2022\LDF_2022\V.LEY DE DISCIPLINA FINANCIERA\"/>
    </mc:Choice>
  </mc:AlternateContent>
  <xr:revisionPtr revIDLastSave="0" documentId="8_{B5157BB7-DE4E-43E6-93D6-1BF0630C4FEE}" xr6:coauthVersionLast="47" xr6:coauthVersionMax="47" xr10:uidLastSave="{00000000-0000-0000-0000-000000000000}"/>
  <bookViews>
    <workbookView xWindow="-120" yWindow="-120" windowWidth="29040" windowHeight="15840" xr2:uid="{6FAEDE23-3B5A-4745-8A76-5E237CE28276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B30" i="1"/>
  <c r="C30" i="1"/>
  <c r="C43" i="1" s="1"/>
  <c r="D30" i="1"/>
  <c r="E30" i="1"/>
  <c r="F30" i="1"/>
  <c r="G30" i="1"/>
  <c r="G43" i="1" s="1"/>
  <c r="D36" i="1"/>
  <c r="G36" i="1" s="1"/>
  <c r="B39" i="1"/>
  <c r="C39" i="1"/>
  <c r="D39" i="1"/>
  <c r="E39" i="1"/>
  <c r="F39" i="1"/>
  <c r="G39" i="1"/>
  <c r="B43" i="1"/>
  <c r="E43" i="1"/>
  <c r="F43" i="1"/>
  <c r="B47" i="1"/>
  <c r="C47" i="1"/>
  <c r="C69" i="1" s="1"/>
  <c r="D47" i="1"/>
  <c r="E47" i="1"/>
  <c r="F47" i="1"/>
  <c r="B56" i="1"/>
  <c r="C56" i="1"/>
  <c r="D56" i="1"/>
  <c r="E56" i="1"/>
  <c r="F56" i="1"/>
  <c r="G56" i="1"/>
  <c r="B61" i="1"/>
  <c r="B67" i="1" s="1"/>
  <c r="B72" i="1" s="1"/>
  <c r="C61" i="1"/>
  <c r="D61" i="1"/>
  <c r="E61" i="1"/>
  <c r="F61" i="1"/>
  <c r="F67" i="1" s="1"/>
  <c r="F72" i="1" s="1"/>
  <c r="G61" i="1"/>
  <c r="G55" i="1" s="1"/>
  <c r="G47" i="1" s="1"/>
  <c r="D67" i="1"/>
  <c r="E67" i="1"/>
  <c r="B69" i="1"/>
  <c r="D69" i="1"/>
  <c r="E69" i="1"/>
  <c r="F69" i="1"/>
  <c r="E72" i="1"/>
  <c r="B77" i="1"/>
  <c r="C77" i="1"/>
  <c r="D77" i="1"/>
  <c r="E77" i="1"/>
  <c r="F77" i="1"/>
  <c r="G77" i="1"/>
  <c r="G69" i="1" l="1"/>
  <c r="G67" i="1"/>
  <c r="C72" i="1"/>
  <c r="G72" i="1"/>
  <c r="C67" i="1"/>
  <c r="D43" i="1"/>
  <c r="D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<sst xmlns="http://schemas.openxmlformats.org/spreadsheetml/2006/main" count="74" uniqueCount="74">
  <si>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</si>
  <si>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</si>
  <si>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</si>
  <si>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</si>
  <si>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</si>
  <si>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</si>
  <si>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</si>
  <si>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</si>
  <si>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</si>
  <si>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</si>
  <si>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</si>
  <si>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</si>
  <si>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</si>
  <si>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</si>
  <si>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</si>
  <si>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</si>
  <si>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</si>
  <si>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</si>
  <si>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</si>
  <si>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</si>
  <si>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</si>
  <si>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</si>
  <si>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</si>
  <si>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</si>
  <si>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</si>
  <si>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</si>
  <si>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</si>
  <si>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</si>
  <si>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</si>
  <si>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</si>
  <si>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</si>
  <si>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</si>
  <si>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</si>
  <si>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</si>
  <si>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</si>
  <si>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</si>
  <si>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</si>
  <si>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</si>
  <si>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</si>
  <si>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</si>
  <si>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</si>
  <si>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</si>
  <si>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</si>
  <si>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</si>
  <si>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</si>
  <si>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</si>
  <si>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</si>
  <si>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</si>
  <si>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</si>
  <si>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</si>
  <si>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</si>
  <si>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</si>
  <si>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</si>
  <si>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</si>
  <si>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</si>
  <si>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</si>
  <si>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</si>
  <si>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</si>
  <si>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</si>
  <si>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</si>
  <si>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</si>
  <si>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</si>
  <si>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</si>
  <si>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</si>
  <si>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</si>
  <si>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</si>
  <si>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</si>
  <si>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</si>
  <si>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</si>
  <si>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</si>
  <si>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</si>
  <si>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marzo de 2022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</si>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</sst>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0" borderId="0" xfId="0" applyNumberFormat="1" applyFont="1"/>
    <xf numFmtId="3" fontId="1" fillId="0" borderId="4" xfId="0" applyNumberFormat="1" applyFont="1" applyBorder="1"/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2" xfId="0" applyNumberFormat="1" applyFont="1" applyBorder="1"/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2595562</xdr:colOff>
      <xdr:row>0</xdr:row>
      <xdr:rowOff>119062</xdr:rowOff>
    </xdr:from>
    <xdr:ext cx="2809876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122DDAE3-5F7E-40B8-BAAF-9156899921D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0000" b="-2564"/>
        <a:stretch/>
      </xdr:blipFill>
      <xdr:spPr>
        <a:xfrm>
          <a:off x="4576762" y="119062"/>
          <a:ext cx="280987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1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1F2D-5046-4C4D-9C74-5F86FCB95773}">
  <sheetPr>
    <pageSetUpPr fitToPage="1"/>
  </sheetPr>
  <dimension ref="A1:I78"/>
  <sheetViews>
    <sheetView showGridLines="0" tabSelected="1" zoomScale="40" zoomScaleNormal="40" workbookViewId="0">
      <selection activeCell="G43" sqref="G43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25.140625" bestFit="1" customWidth="1"/>
  </cols>
  <sheetData>
    <row r="1" spans="1:7" x14ac:dyDescent="0.25">
      <c r="B1" s="46"/>
      <c r="C1" s="46"/>
      <c r="D1" s="46"/>
      <c r="E1" s="48"/>
      <c r="F1" s="48"/>
      <c r="G1" s="48"/>
    </row>
    <row r="2" spans="1:7" ht="67.5" customHeight="1" x14ac:dyDescent="0.25">
      <c r="A2" s="47"/>
      <c r="B2" s="46"/>
      <c r="C2" s="46"/>
      <c r="D2" s="46"/>
      <c r="E2" s="46"/>
      <c r="F2" s="46"/>
      <c r="G2" s="45"/>
    </row>
    <row r="3" spans="1:7" s="1" customFormat="1" x14ac:dyDescent="0.5">
      <c r="A3" s="44" t="s">
        <v>73</v>
      </c>
      <c r="B3" s="43"/>
      <c r="C3" s="43"/>
      <c r="D3" s="43"/>
      <c r="E3" s="43"/>
      <c r="F3" s="43"/>
      <c r="G3" s="42"/>
    </row>
    <row r="4" spans="1:7" s="1" customFormat="1" x14ac:dyDescent="0.5">
      <c r="A4" s="41" t="s">
        <v>72</v>
      </c>
      <c r="B4" s="40"/>
      <c r="C4" s="40"/>
      <c r="D4" s="40"/>
      <c r="E4" s="40"/>
      <c r="F4" s="40"/>
      <c r="G4" s="39"/>
    </row>
    <row r="5" spans="1:7" s="1" customFormat="1" x14ac:dyDescent="0.5">
      <c r="A5" s="41" t="s">
        <v>71</v>
      </c>
      <c r="B5" s="40"/>
      <c r="C5" s="40"/>
      <c r="D5" s="40"/>
      <c r="E5" s="40"/>
      <c r="F5" s="40"/>
      <c r="G5" s="39"/>
    </row>
    <row r="6" spans="1:7" s="1" customFormat="1" x14ac:dyDescent="0.5">
      <c r="A6" s="38" t="s">
        <v>70</v>
      </c>
      <c r="B6" s="37"/>
      <c r="C6" s="37"/>
      <c r="D6" s="37"/>
      <c r="E6" s="37"/>
      <c r="F6" s="37"/>
      <c r="G6" s="36"/>
    </row>
    <row r="7" spans="1:7" s="1" customFormat="1" x14ac:dyDescent="0.5">
      <c r="A7" s="32" t="s">
        <v>69</v>
      </c>
      <c r="B7" s="35" t="s">
        <v>68</v>
      </c>
      <c r="C7" s="34"/>
      <c r="D7" s="34"/>
      <c r="E7" s="34"/>
      <c r="F7" s="33"/>
      <c r="G7" s="32" t="s">
        <v>67</v>
      </c>
    </row>
    <row r="8" spans="1:7" s="1" customFormat="1" ht="64.5" x14ac:dyDescent="0.5">
      <c r="A8" s="29"/>
      <c r="B8" s="30" t="s">
        <v>66</v>
      </c>
      <c r="C8" s="31" t="s">
        <v>65</v>
      </c>
      <c r="D8" s="30" t="s">
        <v>64</v>
      </c>
      <c r="E8" s="30" t="s">
        <v>63</v>
      </c>
      <c r="F8" s="30" t="s">
        <v>62</v>
      </c>
      <c r="G8" s="29"/>
    </row>
    <row r="9" spans="1:7" s="1" customFormat="1" x14ac:dyDescent="0.5">
      <c r="A9" s="28"/>
      <c r="B9" s="27"/>
      <c r="C9" s="26"/>
      <c r="D9" s="25"/>
      <c r="E9" s="25"/>
      <c r="F9" s="25"/>
      <c r="G9" s="24"/>
    </row>
    <row r="10" spans="1:7" s="1" customFormat="1" x14ac:dyDescent="0.5">
      <c r="A10" s="17" t="s">
        <v>61</v>
      </c>
      <c r="B10" s="23"/>
      <c r="C10" s="23"/>
      <c r="D10" s="23"/>
      <c r="E10" s="23"/>
      <c r="F10" s="23"/>
      <c r="G10" s="23"/>
    </row>
    <row r="11" spans="1:7" s="1" customFormat="1" x14ac:dyDescent="0.5">
      <c r="A11" s="13" t="s">
        <v>60</v>
      </c>
      <c r="B11" s="6"/>
      <c r="C11" s="6"/>
      <c r="D11" s="6"/>
      <c r="E11" s="6"/>
      <c r="F11" s="6"/>
      <c r="G11" s="6"/>
    </row>
    <row r="12" spans="1:7" s="1" customFormat="1" x14ac:dyDescent="0.5">
      <c r="A12" s="13" t="s">
        <v>59</v>
      </c>
      <c r="B12" s="6"/>
      <c r="C12" s="6"/>
      <c r="D12" s="6"/>
      <c r="E12" s="6"/>
      <c r="F12" s="6"/>
      <c r="G12" s="6"/>
    </row>
    <row r="13" spans="1:7" s="1" customFormat="1" x14ac:dyDescent="0.5">
      <c r="A13" s="13" t="s">
        <v>58</v>
      </c>
      <c r="B13" s="6"/>
      <c r="C13" s="6"/>
      <c r="D13" s="6"/>
      <c r="E13" s="6"/>
      <c r="F13" s="6"/>
      <c r="G13" s="6"/>
    </row>
    <row r="14" spans="1:7" s="1" customFormat="1" x14ac:dyDescent="0.5">
      <c r="A14" s="13" t="s">
        <v>57</v>
      </c>
      <c r="B14" s="6"/>
      <c r="C14" s="6"/>
      <c r="D14" s="6"/>
      <c r="E14" s="6"/>
      <c r="F14" s="6"/>
      <c r="G14" s="6"/>
    </row>
    <row r="15" spans="1:7" s="1" customFormat="1" x14ac:dyDescent="0.5">
      <c r="A15" s="13" t="s">
        <v>56</v>
      </c>
      <c r="B15" s="6"/>
      <c r="C15" s="6"/>
      <c r="D15" s="6"/>
      <c r="E15" s="6"/>
      <c r="F15" s="6"/>
      <c r="G15" s="6"/>
    </row>
    <row r="16" spans="1:7" s="1" customFormat="1" x14ac:dyDescent="0.5">
      <c r="A16" s="13" t="s">
        <v>55</v>
      </c>
      <c r="B16" s="6"/>
      <c r="C16" s="6"/>
      <c r="D16" s="6"/>
      <c r="E16" s="6"/>
      <c r="F16" s="6"/>
      <c r="G16" s="6"/>
    </row>
    <row r="17" spans="1:7" s="1" customFormat="1" x14ac:dyDescent="0.5">
      <c r="A17" s="13" t="s">
        <v>54</v>
      </c>
      <c r="B17" s="6"/>
      <c r="C17" s="6"/>
      <c r="D17" s="6"/>
      <c r="E17" s="6"/>
      <c r="F17" s="6"/>
      <c r="G17" s="6"/>
    </row>
    <row r="18" spans="1:7" s="1" customFormat="1" x14ac:dyDescent="0.5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5">
      <c r="A19" s="15" t="s">
        <v>52</v>
      </c>
      <c r="B19" s="6"/>
      <c r="C19" s="6"/>
      <c r="D19" s="6"/>
      <c r="E19" s="6"/>
      <c r="F19" s="6"/>
      <c r="G19" s="6"/>
    </row>
    <row r="20" spans="1:7" s="1" customFormat="1" x14ac:dyDescent="0.5">
      <c r="A20" s="15" t="s">
        <v>51</v>
      </c>
      <c r="B20" s="6"/>
      <c r="C20" s="6"/>
      <c r="D20" s="6"/>
      <c r="E20" s="6"/>
      <c r="F20" s="6"/>
      <c r="G20" s="6"/>
    </row>
    <row r="21" spans="1:7" s="1" customFormat="1" x14ac:dyDescent="0.5">
      <c r="A21" s="15" t="s">
        <v>50</v>
      </c>
      <c r="B21" s="6"/>
      <c r="C21" s="6"/>
      <c r="D21" s="6"/>
      <c r="E21" s="6"/>
      <c r="F21" s="6"/>
      <c r="G21" s="6"/>
    </row>
    <row r="22" spans="1:7" s="1" customFormat="1" x14ac:dyDescent="0.5">
      <c r="A22" s="15" t="s">
        <v>49</v>
      </c>
      <c r="B22" s="6"/>
      <c r="C22" s="6"/>
      <c r="D22" s="6"/>
      <c r="E22" s="6"/>
      <c r="F22" s="6"/>
      <c r="G22" s="6"/>
    </row>
    <row r="23" spans="1:7" s="1" customFormat="1" x14ac:dyDescent="0.5">
      <c r="A23" s="15" t="s">
        <v>48</v>
      </c>
      <c r="B23" s="6"/>
      <c r="C23" s="6"/>
      <c r="D23" s="6"/>
      <c r="E23" s="6"/>
      <c r="F23" s="6"/>
      <c r="G23" s="6"/>
    </row>
    <row r="24" spans="1:7" s="1" customFormat="1" x14ac:dyDescent="0.5">
      <c r="A24" s="15" t="s">
        <v>47</v>
      </c>
      <c r="B24" s="6"/>
      <c r="C24" s="6"/>
      <c r="D24" s="6"/>
      <c r="E24" s="6"/>
      <c r="F24" s="6"/>
      <c r="G24" s="6"/>
    </row>
    <row r="25" spans="1:7" s="1" customFormat="1" x14ac:dyDescent="0.5">
      <c r="A25" s="15" t="s">
        <v>46</v>
      </c>
      <c r="B25" s="6"/>
      <c r="C25" s="6"/>
      <c r="D25" s="6"/>
      <c r="E25" s="6"/>
      <c r="F25" s="6"/>
      <c r="G25" s="6"/>
    </row>
    <row r="26" spans="1:7" s="1" customFormat="1" x14ac:dyDescent="0.5">
      <c r="A26" s="15" t="s">
        <v>45</v>
      </c>
      <c r="B26" s="6"/>
      <c r="C26" s="6"/>
      <c r="D26" s="6"/>
      <c r="E26" s="6"/>
      <c r="F26" s="6"/>
      <c r="G26" s="6"/>
    </row>
    <row r="27" spans="1:7" s="1" customFormat="1" x14ac:dyDescent="0.5">
      <c r="A27" s="15" t="s">
        <v>44</v>
      </c>
      <c r="B27" s="6"/>
      <c r="C27" s="6"/>
      <c r="D27" s="6"/>
      <c r="E27" s="6"/>
      <c r="F27" s="6"/>
      <c r="G27" s="6"/>
    </row>
    <row r="28" spans="1:7" s="1" customFormat="1" x14ac:dyDescent="0.5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5" x14ac:dyDescent="0.5">
      <c r="A29" s="16" t="s">
        <v>42</v>
      </c>
      <c r="B29" s="6"/>
      <c r="C29" s="6"/>
      <c r="D29" s="6"/>
      <c r="E29" s="6"/>
      <c r="F29" s="6"/>
      <c r="G29" s="6"/>
    </row>
    <row r="30" spans="1:7" s="1" customFormat="1" x14ac:dyDescent="0.5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5">
      <c r="A31" s="15" t="s">
        <v>40</v>
      </c>
      <c r="B31" s="6"/>
      <c r="C31" s="6"/>
      <c r="D31" s="6"/>
      <c r="E31" s="6"/>
      <c r="F31" s="6"/>
      <c r="G31" s="6"/>
    </row>
    <row r="32" spans="1:7" s="1" customFormat="1" x14ac:dyDescent="0.5">
      <c r="A32" s="15" t="s">
        <v>39</v>
      </c>
      <c r="B32" s="6"/>
      <c r="C32" s="6"/>
      <c r="D32" s="6"/>
      <c r="E32" s="6"/>
      <c r="F32" s="6"/>
      <c r="G32" s="6"/>
    </row>
    <row r="33" spans="1:9" s="1" customFormat="1" x14ac:dyDescent="0.5">
      <c r="A33" s="15" t="s">
        <v>38</v>
      </c>
      <c r="B33" s="6"/>
      <c r="C33" s="6"/>
      <c r="D33" s="6"/>
      <c r="E33" s="6"/>
      <c r="F33" s="6"/>
      <c r="G33" s="6"/>
    </row>
    <row r="34" spans="1:9" s="1" customFormat="1" x14ac:dyDescent="0.5">
      <c r="A34" s="15" t="s">
        <v>37</v>
      </c>
      <c r="B34" s="6"/>
      <c r="C34" s="6"/>
      <c r="D34" s="6"/>
      <c r="E34" s="6"/>
      <c r="F34" s="6"/>
      <c r="G34" s="6"/>
    </row>
    <row r="35" spans="1:9" s="1" customFormat="1" x14ac:dyDescent="0.5">
      <c r="A35" s="15" t="s">
        <v>36</v>
      </c>
      <c r="B35" s="6"/>
      <c r="C35" s="6"/>
      <c r="D35" s="6"/>
      <c r="E35" s="6"/>
      <c r="F35" s="6"/>
      <c r="G35" s="6"/>
    </row>
    <row r="36" spans="1:9" s="1" customFormat="1" x14ac:dyDescent="0.5">
      <c r="A36" s="13" t="s">
        <v>35</v>
      </c>
      <c r="B36" s="6">
        <v>7416026</v>
      </c>
      <c r="C36" s="6">
        <v>-33251</v>
      </c>
      <c r="D36" s="6">
        <f>SUM(B36:C36)</f>
        <v>7382775</v>
      </c>
      <c r="E36" s="22">
        <v>1976604</v>
      </c>
      <c r="F36" s="21">
        <v>1402519</v>
      </c>
      <c r="G36" s="6">
        <f>SUM(D36-E36)</f>
        <v>5406171</v>
      </c>
      <c r="I36" s="20"/>
    </row>
    <row r="37" spans="1:9" s="1" customFormat="1" x14ac:dyDescent="0.5">
      <c r="A37" s="13" t="s">
        <v>34</v>
      </c>
      <c r="B37" s="6"/>
      <c r="C37" s="6"/>
      <c r="D37" s="6"/>
      <c r="E37" s="6"/>
      <c r="F37" s="6"/>
      <c r="G37" s="6"/>
    </row>
    <row r="38" spans="1:9" s="1" customFormat="1" x14ac:dyDescent="0.5">
      <c r="A38" s="15" t="s">
        <v>33</v>
      </c>
      <c r="B38" s="6"/>
      <c r="C38" s="6"/>
      <c r="D38" s="6"/>
      <c r="E38" s="6"/>
      <c r="F38" s="6"/>
      <c r="G38" s="6"/>
    </row>
    <row r="39" spans="1:9" s="1" customFormat="1" x14ac:dyDescent="0.5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9" s="1" customFormat="1" x14ac:dyDescent="0.5">
      <c r="A40" s="15" t="s">
        <v>31</v>
      </c>
      <c r="B40" s="6"/>
      <c r="C40" s="6"/>
      <c r="D40" s="6"/>
      <c r="E40" s="6"/>
      <c r="F40" s="6"/>
      <c r="G40" s="6"/>
    </row>
    <row r="41" spans="1:9" s="1" customFormat="1" x14ac:dyDescent="0.5">
      <c r="A41" s="15" t="s">
        <v>30</v>
      </c>
      <c r="B41" s="6"/>
      <c r="C41" s="6"/>
      <c r="D41" s="6"/>
      <c r="E41" s="6"/>
      <c r="F41" s="6"/>
      <c r="G41" s="6"/>
    </row>
    <row r="42" spans="1:9" s="1" customFormat="1" x14ac:dyDescent="0.5">
      <c r="A42" s="10"/>
      <c r="B42" s="6"/>
      <c r="C42" s="6"/>
      <c r="D42" s="6"/>
      <c r="E42" s="6"/>
      <c r="F42" s="6"/>
      <c r="G42" s="6"/>
    </row>
    <row r="43" spans="1:9" s="1" customFormat="1" x14ac:dyDescent="0.5">
      <c r="A43" s="11" t="s">
        <v>29</v>
      </c>
      <c r="B43" s="4">
        <f>B11+B12+B13+B14+B15+B16+B17+B18+B30+B36+B37+B39</f>
        <v>7416026</v>
      </c>
      <c r="C43" s="4">
        <f>C11+C12+C13+C14+C15+C16+C17+C18+C30+C36+C37+C39</f>
        <v>-33251</v>
      </c>
      <c r="D43" s="4">
        <f>D11+D12+D13+D14+D15+D16+D17+D18+D30+D36+D37+D39</f>
        <v>7382775</v>
      </c>
      <c r="E43" s="4">
        <f>E11+E12+E13+E14+E15+E16+E17+E18+E30+E36+E37+E39</f>
        <v>1976604</v>
      </c>
      <c r="F43" s="4">
        <f>F11+F12+F13+F14+F15+F16+F17+F18+F30+F36+F37+F39</f>
        <v>1402519</v>
      </c>
      <c r="G43" s="4">
        <f>G11+G12+G13+G14+G15+G16+G17+G18+G30+G36+G37+G39</f>
        <v>5406171</v>
      </c>
      <c r="I43" s="20"/>
    </row>
    <row r="44" spans="1:9" s="1" customFormat="1" x14ac:dyDescent="0.5">
      <c r="A44" s="17" t="s">
        <v>28</v>
      </c>
      <c r="B44" s="19"/>
      <c r="C44" s="19"/>
      <c r="D44" s="19"/>
      <c r="E44" s="19"/>
      <c r="F44" s="18"/>
      <c r="G44" s="4"/>
    </row>
    <row r="45" spans="1:9" s="1" customFormat="1" x14ac:dyDescent="0.5">
      <c r="A45" s="10"/>
      <c r="B45" s="8"/>
      <c r="C45" s="8"/>
      <c r="D45" s="8"/>
      <c r="E45" s="8"/>
      <c r="F45" s="8"/>
      <c r="G45" s="8"/>
    </row>
    <row r="46" spans="1:9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9" s="1" customFormat="1" x14ac:dyDescent="0.5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9" s="1" customFormat="1" ht="64.5" x14ac:dyDescent="0.5">
      <c r="A48" s="16" t="s">
        <v>25</v>
      </c>
      <c r="B48" s="6"/>
      <c r="C48" s="6"/>
      <c r="D48" s="6"/>
      <c r="E48" s="6"/>
      <c r="F48" s="6"/>
      <c r="G48" s="6"/>
    </row>
    <row r="49" spans="1:7" s="1" customFormat="1" x14ac:dyDescent="0.5">
      <c r="A49" s="15" t="s">
        <v>24</v>
      </c>
      <c r="B49" s="6"/>
      <c r="C49" s="6"/>
      <c r="D49" s="6"/>
      <c r="E49" s="6"/>
      <c r="F49" s="6"/>
      <c r="G49" s="6"/>
    </row>
    <row r="50" spans="1:7" s="1" customFormat="1" x14ac:dyDescent="0.5">
      <c r="A50" s="15" t="s">
        <v>23</v>
      </c>
      <c r="B50" s="6"/>
      <c r="C50" s="6"/>
      <c r="D50" s="6"/>
      <c r="E50" s="6"/>
      <c r="F50" s="6"/>
      <c r="G50" s="6"/>
    </row>
    <row r="51" spans="1:7" s="1" customFormat="1" ht="96.75" x14ac:dyDescent="0.5">
      <c r="A51" s="16" t="s">
        <v>22</v>
      </c>
      <c r="B51" s="6"/>
      <c r="C51" s="6"/>
      <c r="D51" s="6"/>
      <c r="E51" s="6"/>
      <c r="F51" s="6"/>
      <c r="G51" s="6"/>
    </row>
    <row r="52" spans="1:7" s="1" customFormat="1" x14ac:dyDescent="0.5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5" x14ac:dyDescent="0.5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5" x14ac:dyDescent="0.5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5" x14ac:dyDescent="0.5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 x14ac:dyDescent="0.5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5">
      <c r="A57" s="15" t="s">
        <v>16</v>
      </c>
      <c r="B57" s="6"/>
      <c r="C57" s="6"/>
      <c r="D57" s="6"/>
      <c r="E57" s="6"/>
      <c r="F57" s="6"/>
      <c r="G57" s="6"/>
    </row>
    <row r="58" spans="1:7" s="1" customFormat="1" x14ac:dyDescent="0.5">
      <c r="A58" s="15" t="s">
        <v>15</v>
      </c>
      <c r="B58" s="6"/>
      <c r="C58" s="6"/>
      <c r="D58" s="6"/>
      <c r="E58" s="6"/>
      <c r="F58" s="6"/>
      <c r="G58" s="6"/>
    </row>
    <row r="59" spans="1:7" s="1" customFormat="1" x14ac:dyDescent="0.5">
      <c r="A59" s="15" t="s">
        <v>14</v>
      </c>
      <c r="B59" s="6"/>
      <c r="C59" s="6"/>
      <c r="D59" s="6"/>
      <c r="E59" s="6"/>
      <c r="F59" s="6"/>
      <c r="G59" s="6"/>
    </row>
    <row r="60" spans="1:7" s="1" customFormat="1" x14ac:dyDescent="0.5">
      <c r="A60" s="15" t="s">
        <v>13</v>
      </c>
      <c r="B60" s="6"/>
      <c r="C60" s="6"/>
      <c r="D60" s="6"/>
      <c r="E60" s="6"/>
      <c r="F60" s="6"/>
      <c r="G60" s="6"/>
    </row>
    <row r="61" spans="1:7" s="1" customFormat="1" x14ac:dyDescent="0.5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 x14ac:dyDescent="0.5">
      <c r="A62" s="16" t="s">
        <v>11</v>
      </c>
      <c r="B62" s="6"/>
      <c r="C62" s="6"/>
      <c r="D62" s="6"/>
      <c r="E62" s="6"/>
      <c r="F62" s="6"/>
      <c r="G62" s="6"/>
    </row>
    <row r="63" spans="1:7" s="1" customFormat="1" x14ac:dyDescent="0.5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 x14ac:dyDescent="0.5">
      <c r="A65" s="13" t="s">
        <v>8</v>
      </c>
      <c r="B65" s="6"/>
      <c r="C65" s="6"/>
      <c r="D65" s="6"/>
      <c r="E65" s="6"/>
      <c r="F65" s="6"/>
      <c r="G65" s="6"/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/>
      <c r="C70" s="6"/>
      <c r="D70" s="6"/>
      <c r="E70" s="6"/>
      <c r="F70" s="6"/>
      <c r="G70" s="6"/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>B43+B67+B69</f>
        <v>7416026</v>
      </c>
      <c r="C72" s="4">
        <f>C43+C67+C69</f>
        <v>-33251</v>
      </c>
      <c r="D72" s="4">
        <f>D43+D67+D69</f>
        <v>7382775</v>
      </c>
      <c r="E72" s="4">
        <f>E43+E67+E69</f>
        <v>1976604</v>
      </c>
      <c r="F72" s="4">
        <f>F43+F67+F69</f>
        <v>1402519</v>
      </c>
      <c r="G72" s="4">
        <f>G43+G67+G69</f>
        <v>5406171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5" x14ac:dyDescent="0.5">
      <c r="A76" s="7" t="s">
        <v>1</v>
      </c>
      <c r="B76" s="6"/>
      <c r="C76" s="6"/>
      <c r="D76" s="6"/>
      <c r="E76" s="6"/>
      <c r="F76" s="6"/>
      <c r="G76" s="6"/>
    </row>
    <row r="77" spans="1:7" s="1" customFormat="1" x14ac:dyDescent="0.5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E77 G11:G77 F11:F35 F37:F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2022-04-26T03:25:09Z</dcterms:created>
  <dcterms:modified xsi:type="dcterms:W3CDTF">2022-04-26T03:25:25Z</dcterms:modified>
</cp:coreProperties>
</file>