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gelio\Desktop\"/>
    </mc:Choice>
  </mc:AlternateContent>
  <bookViews>
    <workbookView xWindow="0" yWindow="0" windowWidth="20490" windowHeight="904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'[2](1) EST SIT FINANCIERA'!$D$20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'[2](1) EST SIT FINANCIERA'!$G$25</definedName>
    <definedName name="ENTE_PUBLICO">'[3]Info General'!$C$6</definedName>
    <definedName name="ENTE_PUBLICO_A">'[3]Info General'!$C$7</definedName>
    <definedName name="ENTIDAD">'[3]Info General'!$C$11</definedName>
    <definedName name="err">'[2](1)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'[5]Formato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'[5]Formato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'[5]Formato 3'!$I$19</definedName>
    <definedName name="MONTO1">'[3]Info General'!$D$18</definedName>
    <definedName name="MONTO2">'[3]Info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'[3]Info General'!$C$14</definedName>
    <definedName name="re">'[2](1) EST SIT FINANCIERA'!$I$23</definedName>
    <definedName name="referf">'[2](1) EST SIT FINANCIERA'!$E$25</definedName>
    <definedName name="rertr">'[5]Formato 3'!$G$13</definedName>
    <definedName name="SALDO_PENDIENTE">'[3]Info General'!$F$18</definedName>
    <definedName name="TRIMESTRE">'[3]Info General'!$C$16</definedName>
    <definedName name="trtrtrt">'[5]Formato 3'!$I$13</definedName>
    <definedName name="ULTIMO">'[2](1) EST SIT FINANCIERA'!$E$20</definedName>
    <definedName name="ULTIMO_SALDO">'[3]Info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3" i="1" s="1"/>
  <c r="E25" i="1" s="1"/>
  <c r="E27" i="1" s="1"/>
  <c r="E37" i="1" s="1"/>
  <c r="C12" i="1"/>
  <c r="C13" i="1"/>
  <c r="C10" i="1" s="1"/>
  <c r="C23" i="1" s="1"/>
  <c r="C25" i="1" s="1"/>
  <c r="C27" i="1" s="1"/>
  <c r="C37" i="1" s="1"/>
  <c r="D13" i="1"/>
  <c r="D10" i="1" s="1"/>
  <c r="D23" i="1" s="1"/>
  <c r="D25" i="1" s="1"/>
  <c r="D27" i="1" s="1"/>
  <c r="D37" i="1" s="1"/>
  <c r="C15" i="1"/>
  <c r="D15" i="1"/>
  <c r="E15" i="1"/>
  <c r="C19" i="1"/>
  <c r="D19" i="1"/>
  <c r="C33" i="1"/>
  <c r="D33" i="1"/>
  <c r="E33" i="1"/>
  <c r="C43" i="1"/>
  <c r="C50" i="1" s="1"/>
  <c r="D43" i="1"/>
  <c r="E43" i="1"/>
  <c r="C46" i="1"/>
  <c r="D46" i="1"/>
  <c r="D50" i="1" s="1"/>
  <c r="E46" i="1"/>
  <c r="E50" i="1"/>
  <c r="C57" i="1"/>
  <c r="D57" i="1"/>
  <c r="D65" i="1" s="1"/>
  <c r="D67" i="1" s="1"/>
  <c r="E57" i="1"/>
  <c r="C65" i="1"/>
  <c r="C67" i="1" s="1"/>
  <c r="E65" i="1"/>
  <c r="E67" i="1" s="1"/>
  <c r="C74" i="1"/>
  <c r="C82" i="1" s="1"/>
  <c r="C84" i="1" s="1"/>
  <c r="D74" i="1"/>
  <c r="E74" i="1"/>
  <c r="E82" i="1" s="1"/>
  <c r="E84" i="1" s="1"/>
  <c r="D82" i="1"/>
  <c r="D84" i="1" s="1"/>
</calcChain>
</file>

<file path=xl/sharedStrings.xml><?xml version="1.0" encoding="utf-8"?>
<sst xmlns="http://schemas.openxmlformats.org/spreadsheetml/2006/main" count="64" uniqueCount="44">
  <si>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</si>
  <si>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</si>
  <si>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</si>
  <si>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</si>
  <si>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</si>
  <si>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</si>
  <si>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</si>
  <si>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</si>
  <si>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</si>
  <si>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</si>
  <si>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</si>
  <si>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</si>
  <si>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</si>
  <si>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</si>
  <si>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</si>
  <si>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</si>
  <si>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</si>
  <si>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</si>
  <si>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</si>
  <si>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</si>
  <si>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</si>
  <si>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</si>
  <si>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</si>
  <si>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</si>
  <si>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</si>
  <si>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</si>
  <si>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</si>
  <si>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</si>
  <si>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</si>
  <si>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</si>
  <si>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</si>
  <si>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</si>
  <si>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</si>
  <si>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</si>
  <si>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</si>
  <si>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</si>
  <si>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</si>
  <si>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</si>
  <si>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</si>
  <si>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</si>
  <si>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</si>
  <si>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t>Del 1 de enero al 31 de diciembre de 2021</t>
  </si>
  <si>
    <t>Balance Presupuestario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</si>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</sst>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ill="1"/>
    <xf numFmtId="0" fontId="1" fillId="0" borderId="0" xfId="0" applyFont="1"/>
    <xf numFmtId="3" fontId="2" fillId="0" borderId="1" xfId="0" applyNumberFormat="1" applyFont="1" applyFill="1" applyBorder="1"/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2" fillId="0" borderId="0" xfId="0" applyFont="1"/>
    <xf numFmtId="3" fontId="3" fillId="0" borderId="4" xfId="0" applyNumberFormat="1" applyFont="1" applyFill="1" applyBorder="1" applyProtection="1">
      <protection locked="0"/>
    </xf>
    <xf numFmtId="3" fontId="3" fillId="0" borderId="5" xfId="0" applyNumberFormat="1" applyFont="1" applyFill="1" applyBorder="1" applyProtection="1">
      <protection locked="0"/>
    </xf>
    <xf numFmtId="3" fontId="3" fillId="0" borderId="6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 wrapText="1"/>
      <protection locked="0"/>
    </xf>
    <xf numFmtId="3" fontId="2" fillId="0" borderId="4" xfId="0" applyNumberFormat="1" applyFont="1" applyFill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0" fontId="2" fillId="0" borderId="4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left"/>
      <protection locked="0"/>
    </xf>
    <xf numFmtId="3" fontId="2" fillId="0" borderId="4" xfId="0" applyNumberFormat="1" applyFont="1" applyFill="1" applyBorder="1" applyProtection="1">
      <protection locked="0"/>
    </xf>
    <xf numFmtId="3" fontId="2" fillId="0" borderId="5" xfId="0" applyNumberFormat="1" applyFont="1" applyFill="1" applyBorder="1" applyProtection="1">
      <protection locked="0"/>
    </xf>
    <xf numFmtId="3" fontId="4" fillId="2" borderId="7" xfId="0" applyNumberFormat="1" applyFont="1" applyFill="1" applyBorder="1"/>
    <xf numFmtId="0" fontId="2" fillId="0" borderId="4" xfId="0" applyFont="1" applyFill="1" applyBorder="1" applyAlignment="1">
      <alignment horizontal="left" vertical="center" indent="3"/>
    </xf>
    <xf numFmtId="3" fontId="2" fillId="0" borderId="6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left" vertical="center" wrapText="1" indent="6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11" xfId="0" applyFont="1" applyFill="1" applyBorder="1"/>
    <xf numFmtId="0" fontId="2" fillId="0" borderId="11" xfId="0" applyFont="1" applyBorder="1"/>
    <xf numFmtId="3" fontId="2" fillId="0" borderId="1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 applyProtection="1">
      <alignment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1" fillId="0" borderId="0" xfId="0" applyNumberFormat="1" applyFont="1"/>
    <xf numFmtId="3" fontId="2" fillId="0" borderId="4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4" fillId="2" borderId="7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left" vertical="center" indent="3"/>
    </xf>
    <xf numFmtId="0" fontId="2" fillId="0" borderId="1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 indent="3"/>
    </xf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3" fillId="0" borderId="4" xfId="0" applyFont="1" applyFill="1" applyBorder="1" applyAlignment="1">
      <alignment horizontal="left" vertical="center" indent="3"/>
    </xf>
    <xf numFmtId="3" fontId="6" fillId="0" borderId="4" xfId="0" applyNumberFormat="1" applyFont="1" applyFill="1" applyBorder="1" applyProtection="1">
      <protection locked="0"/>
    </xf>
    <xf numFmtId="3" fontId="4" fillId="2" borderId="7" xfId="0" applyNumberFormat="1" applyFont="1" applyFill="1" applyBorder="1" applyAlignment="1"/>
    <xf numFmtId="3" fontId="7" fillId="2" borderId="7" xfId="0" applyNumberFormat="1" applyFont="1" applyFill="1" applyBorder="1" applyAlignment="1"/>
    <xf numFmtId="0" fontId="1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47625</xdr:rowOff>
    </xdr:from>
    <xdr:ext cx="8882062" cy="1095376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-1535" t="-5128" r="-8444" b="-12820"/>
        <a:stretch/>
      </xdr:blipFill>
      <xdr:spPr>
        <a:xfrm>
          <a:off x="2286000" y="47625"/>
          <a:ext cx="8882062" cy="109537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DELO/Documents/RESPALDO%20SEFIP/CONTABILIDAD%202019/CUENTA%20P&#218;BLICA/LDF%20FORMATOS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/Downloads/LDF_cuarto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>
        <row r="56">
          <cell r="B56">
            <v>0</v>
          </cell>
        </row>
      </sheetData>
      <sheetData sheetId="1">
        <row r="12">
          <cell r="C12">
            <v>0</v>
          </cell>
        </row>
        <row r="13">
          <cell r="C13">
            <v>0</v>
          </cell>
          <cell r="D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H6" sqref="H6"/>
    </sheetView>
  </sheetViews>
  <sheetFormatPr baseColWidth="10" defaultRowHeight="0" customHeight="1" zeroHeight="1" x14ac:dyDescent="0.25"/>
  <cols>
    <col min="1" max="1" width="9.7109375" customWidth="1"/>
    <col min="2" max="2" width="177.7109375" customWidth="1"/>
    <col min="3" max="4" width="68.28515625" customWidth="1"/>
    <col min="5" max="5" width="68.28515625" style="1" customWidth="1"/>
    <col min="6" max="6" width="17" bestFit="1" customWidth="1"/>
  </cols>
  <sheetData>
    <row r="1" spans="1:8" ht="22.9" customHeight="1" x14ac:dyDescent="0.25">
      <c r="C1" s="87"/>
      <c r="D1" s="87"/>
      <c r="E1" s="86"/>
    </row>
    <row r="2" spans="1:8" ht="61.5" customHeight="1" x14ac:dyDescent="0.25">
      <c r="B2" s="85"/>
      <c r="C2" s="84"/>
      <c r="D2" s="84"/>
      <c r="E2" s="83"/>
    </row>
    <row r="3" spans="1:8" ht="15" x14ac:dyDescent="0.25"/>
    <row r="4" spans="1:8" s="2" customFormat="1" ht="32.25" x14ac:dyDescent="0.5">
      <c r="A4" s="7"/>
      <c r="B4" s="82" t="s">
        <v>43</v>
      </c>
      <c r="C4" s="81"/>
      <c r="D4" s="81"/>
      <c r="E4" s="80"/>
    </row>
    <row r="5" spans="1:8" s="2" customFormat="1" ht="32.25" x14ac:dyDescent="0.5">
      <c r="A5" s="7"/>
      <c r="B5" s="79" t="s">
        <v>42</v>
      </c>
      <c r="C5" s="78"/>
      <c r="D5" s="78"/>
      <c r="E5" s="77"/>
    </row>
    <row r="6" spans="1:8" s="2" customFormat="1" ht="32.25" x14ac:dyDescent="0.5">
      <c r="A6" s="7"/>
      <c r="B6" s="79" t="s">
        <v>41</v>
      </c>
      <c r="C6" s="78"/>
      <c r="D6" s="78"/>
      <c r="E6" s="77"/>
    </row>
    <row r="7" spans="1:8" s="2" customFormat="1" ht="32.25" x14ac:dyDescent="0.5">
      <c r="A7" s="7"/>
      <c r="B7" s="76" t="s">
        <v>40</v>
      </c>
      <c r="C7" s="75"/>
      <c r="D7" s="75"/>
      <c r="E7" s="74"/>
    </row>
    <row r="8" spans="1:8" s="2" customFormat="1" ht="64.5" x14ac:dyDescent="0.5">
      <c r="A8" s="7"/>
      <c r="B8" s="73" t="s">
        <v>21</v>
      </c>
      <c r="C8" s="73" t="s">
        <v>10</v>
      </c>
      <c r="D8" s="73" t="s">
        <v>9</v>
      </c>
      <c r="E8" s="73" t="s">
        <v>20</v>
      </c>
    </row>
    <row r="9" spans="1:8" s="2" customFormat="1" ht="32.25" x14ac:dyDescent="0.5">
      <c r="A9" s="7"/>
      <c r="B9" s="26"/>
      <c r="C9" s="25"/>
      <c r="D9" s="24"/>
      <c r="E9" s="23"/>
    </row>
    <row r="10" spans="1:8" s="2" customFormat="1" ht="32.25" x14ac:dyDescent="0.5">
      <c r="A10" s="7"/>
      <c r="B10" s="16" t="s">
        <v>39</v>
      </c>
      <c r="C10" s="10">
        <f>C11+C12+C13</f>
        <v>7024816</v>
      </c>
      <c r="D10" s="9">
        <f>D11+D12+D13</f>
        <v>8613903</v>
      </c>
      <c r="E10" s="8">
        <f>E11+E12+E13</f>
        <v>8613903</v>
      </c>
    </row>
    <row r="11" spans="1:8" s="2" customFormat="1" ht="32.25" x14ac:dyDescent="0.5">
      <c r="A11" s="7"/>
      <c r="B11" s="20" t="s">
        <v>38</v>
      </c>
      <c r="C11" s="21">
        <v>7024816</v>
      </c>
      <c r="D11" s="18">
        <v>8613903</v>
      </c>
      <c r="E11" s="12">
        <v>8613903</v>
      </c>
      <c r="F11" s="48"/>
      <c r="G11" s="48"/>
    </row>
    <row r="12" spans="1:8" s="2" customFormat="1" ht="32.25" x14ac:dyDescent="0.5">
      <c r="A12" s="7"/>
      <c r="B12" s="20" t="s">
        <v>7</v>
      </c>
      <c r="C12" s="21">
        <f>'[1](2) BALANCE PRESUPUESTARIO'!C12</f>
        <v>0</v>
      </c>
      <c r="D12" s="18">
        <v>0</v>
      </c>
      <c r="E12" s="17">
        <v>0</v>
      </c>
      <c r="F12" s="48"/>
    </row>
    <row r="13" spans="1:8" s="2" customFormat="1" ht="32.25" x14ac:dyDescent="0.5">
      <c r="A13" s="7"/>
      <c r="B13" s="20" t="s">
        <v>37</v>
      </c>
      <c r="C13" s="21">
        <f>'[1](2) BALANCE PRESUPUESTARIO'!C13</f>
        <v>0</v>
      </c>
      <c r="D13" s="18">
        <f>'[1](2) BALANCE PRESUPUESTARIO'!D13</f>
        <v>0</v>
      </c>
      <c r="E13" s="17">
        <v>0</v>
      </c>
    </row>
    <row r="14" spans="1:8" s="2" customFormat="1" ht="32.25" x14ac:dyDescent="0.5">
      <c r="A14" s="7"/>
      <c r="B14" s="20"/>
      <c r="C14" s="14"/>
      <c r="D14" s="13"/>
      <c r="E14" s="12"/>
      <c r="H14" s="72"/>
    </row>
    <row r="15" spans="1:8" s="2" customFormat="1" ht="34.5" customHeight="1" x14ac:dyDescent="0.5">
      <c r="A15" s="7"/>
      <c r="B15" s="16" t="s">
        <v>36</v>
      </c>
      <c r="C15" s="10">
        <f>C16+C17</f>
        <v>7024816</v>
      </c>
      <c r="D15" s="9">
        <f>D16+D17</f>
        <v>8613903</v>
      </c>
      <c r="E15" s="8">
        <f>E16+E17</f>
        <v>8613903</v>
      </c>
    </row>
    <row r="16" spans="1:8" s="2" customFormat="1" ht="32.25" x14ac:dyDescent="0.5">
      <c r="A16" s="7"/>
      <c r="B16" s="20" t="s">
        <v>15</v>
      </c>
      <c r="C16" s="21">
        <v>7024816</v>
      </c>
      <c r="D16" s="18">
        <v>8613903</v>
      </c>
      <c r="E16" s="12">
        <v>8613903</v>
      </c>
    </row>
    <row r="17" spans="1:6" s="2" customFormat="1" ht="32.25" x14ac:dyDescent="0.5">
      <c r="A17" s="7"/>
      <c r="B17" s="20" t="s">
        <v>35</v>
      </c>
      <c r="C17" s="21">
        <v>0</v>
      </c>
      <c r="D17" s="18">
        <v>0</v>
      </c>
      <c r="E17" s="17">
        <v>0</v>
      </c>
    </row>
    <row r="18" spans="1:6" s="2" customFormat="1" ht="32.25" x14ac:dyDescent="0.5">
      <c r="A18" s="7"/>
      <c r="B18" s="20"/>
      <c r="C18" s="14"/>
      <c r="D18" s="13"/>
      <c r="E18" s="12"/>
    </row>
    <row r="19" spans="1:6" s="2" customFormat="1" ht="32.25" x14ac:dyDescent="0.5">
      <c r="A19" s="7"/>
      <c r="B19" s="16" t="s">
        <v>34</v>
      </c>
      <c r="C19" s="71">
        <f>C20+C21</f>
        <v>0</v>
      </c>
      <c r="D19" s="9">
        <f>D20+D21</f>
        <v>0</v>
      </c>
      <c r="E19" s="8">
        <v>0</v>
      </c>
    </row>
    <row r="20" spans="1:6" s="2" customFormat="1" ht="32.25" x14ac:dyDescent="0.5">
      <c r="A20" s="7"/>
      <c r="B20" s="20" t="s">
        <v>14</v>
      </c>
      <c r="C20" s="70"/>
      <c r="D20" s="18"/>
      <c r="E20" s="17"/>
    </row>
    <row r="21" spans="1:6" s="2" customFormat="1" ht="32.25" x14ac:dyDescent="0.5">
      <c r="A21" s="7"/>
      <c r="B21" s="20" t="s">
        <v>2</v>
      </c>
      <c r="C21" s="70"/>
      <c r="D21" s="18"/>
      <c r="E21" s="69"/>
    </row>
    <row r="22" spans="1:6" s="2" customFormat="1" ht="32.25" x14ac:dyDescent="0.5">
      <c r="A22" s="7"/>
      <c r="B22" s="20"/>
      <c r="C22" s="14"/>
      <c r="D22" s="13"/>
      <c r="E22" s="12"/>
    </row>
    <row r="23" spans="1:6" s="2" customFormat="1" ht="32.25" x14ac:dyDescent="0.5">
      <c r="A23" s="7"/>
      <c r="B23" s="16" t="s">
        <v>33</v>
      </c>
      <c r="C23" s="10">
        <f>C10-C15+C19</f>
        <v>0</v>
      </c>
      <c r="D23" s="9">
        <f>D10-D15+D19</f>
        <v>0</v>
      </c>
      <c r="E23" s="8">
        <f>E10-E15+E19</f>
        <v>0</v>
      </c>
    </row>
    <row r="24" spans="1:6" s="2" customFormat="1" ht="32.25" x14ac:dyDescent="0.5">
      <c r="A24" s="7"/>
      <c r="B24" s="68"/>
      <c r="C24" s="14"/>
      <c r="D24" s="13"/>
      <c r="E24" s="12"/>
    </row>
    <row r="25" spans="1:6" s="2" customFormat="1" ht="32.25" x14ac:dyDescent="0.5">
      <c r="A25" s="7"/>
      <c r="B25" s="16" t="s">
        <v>32</v>
      </c>
      <c r="C25" s="10">
        <f>C23-C13</f>
        <v>0</v>
      </c>
      <c r="D25" s="9">
        <f>D23-D13</f>
        <v>0</v>
      </c>
      <c r="E25" s="8">
        <f>E23-E13</f>
        <v>0</v>
      </c>
    </row>
    <row r="26" spans="1:6" s="2" customFormat="1" ht="32.25" x14ac:dyDescent="0.5">
      <c r="A26" s="7"/>
      <c r="B26" s="16"/>
      <c r="C26" s="67"/>
      <c r="D26" s="66"/>
      <c r="E26" s="65"/>
    </row>
    <row r="27" spans="1:6" s="2" customFormat="1" ht="64.5" x14ac:dyDescent="0.5">
      <c r="A27" s="7"/>
      <c r="B27" s="11" t="s">
        <v>31</v>
      </c>
      <c r="C27" s="10">
        <f>C25-C19</f>
        <v>0</v>
      </c>
      <c r="D27" s="9">
        <f>D25-D19</f>
        <v>0</v>
      </c>
      <c r="E27" s="8">
        <f>E25-E19</f>
        <v>0</v>
      </c>
    </row>
    <row r="28" spans="1:6" s="2" customFormat="1" ht="32.25" x14ac:dyDescent="0.5">
      <c r="A28" s="7"/>
      <c r="B28" s="64"/>
      <c r="C28" s="5"/>
      <c r="D28" s="4"/>
      <c r="E28" s="3"/>
    </row>
    <row r="29" spans="1:6" s="2" customFormat="1" ht="32.25" x14ac:dyDescent="0.5">
      <c r="A29" s="7"/>
      <c r="B29" s="63"/>
      <c r="C29" s="60"/>
      <c r="D29" s="61"/>
      <c r="E29" s="60"/>
      <c r="F29" s="35"/>
    </row>
    <row r="30" spans="1:6" s="2" customFormat="1" ht="32.25" x14ac:dyDescent="0.5">
      <c r="A30" s="7"/>
      <c r="B30" s="59" t="s">
        <v>21</v>
      </c>
      <c r="C30" s="59" t="s">
        <v>30</v>
      </c>
      <c r="D30" s="59" t="s">
        <v>9</v>
      </c>
      <c r="E30" s="59" t="s">
        <v>29</v>
      </c>
    </row>
    <row r="31" spans="1:6" s="2" customFormat="1" ht="32.25" x14ac:dyDescent="0.5">
      <c r="A31" s="7"/>
      <c r="B31" s="59"/>
      <c r="C31" s="59"/>
      <c r="D31" s="59"/>
      <c r="E31" s="59"/>
    </row>
    <row r="32" spans="1:6" s="2" customFormat="1" ht="32.25" x14ac:dyDescent="0.5">
      <c r="A32" s="7"/>
      <c r="B32" s="57"/>
      <c r="C32" s="25"/>
      <c r="D32" s="24"/>
      <c r="E32" s="56"/>
    </row>
    <row r="33" spans="1:6" s="2" customFormat="1" ht="32.25" x14ac:dyDescent="0.5">
      <c r="A33" s="7"/>
      <c r="B33" s="16" t="s">
        <v>28</v>
      </c>
      <c r="C33" s="43">
        <f>C34+C35</f>
        <v>0</v>
      </c>
      <c r="D33" s="42">
        <f>D34+D35</f>
        <v>0</v>
      </c>
      <c r="E33" s="41">
        <f>E34+E35</f>
        <v>0</v>
      </c>
    </row>
    <row r="34" spans="1:6" s="2" customFormat="1" ht="32.25" x14ac:dyDescent="0.5">
      <c r="A34" s="7"/>
      <c r="B34" s="20" t="s">
        <v>27</v>
      </c>
      <c r="C34" s="55"/>
      <c r="D34" s="53"/>
      <c r="E34" s="52"/>
    </row>
    <row r="35" spans="1:6" s="2" customFormat="1" ht="32.25" x14ac:dyDescent="0.5">
      <c r="A35" s="7"/>
      <c r="B35" s="20" t="s">
        <v>26</v>
      </c>
      <c r="C35" s="55"/>
      <c r="D35" s="53"/>
      <c r="E35" s="52"/>
    </row>
    <row r="36" spans="1:6" s="2" customFormat="1" ht="32.25" x14ac:dyDescent="0.5">
      <c r="A36" s="7"/>
      <c r="B36" s="15"/>
      <c r="C36" s="51"/>
      <c r="D36" s="50"/>
      <c r="E36" s="49"/>
    </row>
    <row r="37" spans="1:6" s="2" customFormat="1" ht="32.25" x14ac:dyDescent="0.5">
      <c r="A37" s="7"/>
      <c r="B37" s="16" t="s">
        <v>25</v>
      </c>
      <c r="C37" s="43">
        <f>C27+C33</f>
        <v>0</v>
      </c>
      <c r="D37" s="42">
        <f>D27+D33</f>
        <v>0</v>
      </c>
      <c r="E37" s="41">
        <f>E27+E33</f>
        <v>0</v>
      </c>
    </row>
    <row r="38" spans="1:6" s="2" customFormat="1" ht="14.45" customHeight="1" x14ac:dyDescent="0.5">
      <c r="A38" s="7"/>
      <c r="B38" s="6"/>
      <c r="C38" s="40"/>
      <c r="D38" s="39"/>
      <c r="E38" s="38"/>
    </row>
    <row r="39" spans="1:6" s="2" customFormat="1" ht="32.25" x14ac:dyDescent="0.5">
      <c r="A39" s="7"/>
      <c r="B39" s="63"/>
      <c r="C39" s="60"/>
      <c r="D39" s="61"/>
      <c r="E39" s="60"/>
      <c r="F39" s="35"/>
    </row>
    <row r="40" spans="1:6" s="2" customFormat="1" ht="14.65" customHeight="1" x14ac:dyDescent="0.5">
      <c r="A40" s="7"/>
      <c r="B40" s="59" t="s">
        <v>21</v>
      </c>
      <c r="C40" s="59" t="s">
        <v>10</v>
      </c>
      <c r="D40" s="59" t="s">
        <v>9</v>
      </c>
      <c r="E40" s="59" t="s">
        <v>20</v>
      </c>
    </row>
    <row r="41" spans="1:6" s="2" customFormat="1" ht="54.75" customHeight="1" x14ac:dyDescent="0.5">
      <c r="A41" s="7"/>
      <c r="B41" s="59"/>
      <c r="C41" s="59"/>
      <c r="D41" s="59"/>
      <c r="E41" s="59"/>
    </row>
    <row r="42" spans="1:6" s="2" customFormat="1" ht="32.25" x14ac:dyDescent="0.5">
      <c r="A42" s="7"/>
      <c r="B42" s="57"/>
      <c r="C42" s="25"/>
      <c r="D42" s="24"/>
      <c r="E42" s="56"/>
    </row>
    <row r="43" spans="1:6" s="2" customFormat="1" ht="32.25" x14ac:dyDescent="0.5">
      <c r="A43" s="7"/>
      <c r="B43" s="16" t="s">
        <v>24</v>
      </c>
      <c r="C43" s="43">
        <f>C44+C45</f>
        <v>0</v>
      </c>
      <c r="D43" s="42">
        <f>D44+D45</f>
        <v>0</v>
      </c>
      <c r="E43" s="41">
        <f>E44+E45</f>
        <v>0</v>
      </c>
    </row>
    <row r="44" spans="1:6" s="2" customFormat="1" ht="32.25" x14ac:dyDescent="0.5">
      <c r="A44" s="7"/>
      <c r="B44" s="20" t="s">
        <v>17</v>
      </c>
      <c r="C44" s="55"/>
      <c r="D44" s="53"/>
      <c r="E44" s="52"/>
    </row>
    <row r="45" spans="1:6" s="2" customFormat="1" ht="32.25" x14ac:dyDescent="0.5">
      <c r="A45" s="7"/>
      <c r="B45" s="20" t="s">
        <v>5</v>
      </c>
      <c r="C45" s="55"/>
      <c r="D45" s="53"/>
      <c r="E45" s="52"/>
    </row>
    <row r="46" spans="1:6" s="2" customFormat="1" ht="32.25" x14ac:dyDescent="0.5">
      <c r="A46" s="7"/>
      <c r="B46" s="16" t="s">
        <v>23</v>
      </c>
      <c r="C46" s="43">
        <f>C47+C48</f>
        <v>0</v>
      </c>
      <c r="D46" s="42">
        <f>D47+D48</f>
        <v>0</v>
      </c>
      <c r="E46" s="41">
        <f>E47+E48</f>
        <v>0</v>
      </c>
    </row>
    <row r="47" spans="1:6" s="2" customFormat="1" ht="32.25" x14ac:dyDescent="0.5">
      <c r="A47" s="7"/>
      <c r="B47" s="20" t="s">
        <v>16</v>
      </c>
      <c r="C47" s="55"/>
      <c r="D47" s="53"/>
      <c r="E47" s="52"/>
    </row>
    <row r="48" spans="1:6" s="2" customFormat="1" ht="28.9" customHeight="1" x14ac:dyDescent="0.5">
      <c r="A48" s="7"/>
      <c r="B48" s="20" t="s">
        <v>4</v>
      </c>
      <c r="C48" s="55"/>
      <c r="D48" s="53"/>
      <c r="E48" s="52"/>
    </row>
    <row r="49" spans="1:7" s="2" customFormat="1" ht="32.25" x14ac:dyDescent="0.5">
      <c r="A49" s="7"/>
      <c r="B49" s="15"/>
      <c r="C49" s="51"/>
      <c r="D49" s="50"/>
      <c r="E49" s="49"/>
    </row>
    <row r="50" spans="1:7" s="2" customFormat="1" ht="32.25" x14ac:dyDescent="0.5">
      <c r="A50" s="7"/>
      <c r="B50" s="16" t="s">
        <v>22</v>
      </c>
      <c r="C50" s="43">
        <f>C43-C46</f>
        <v>0</v>
      </c>
      <c r="D50" s="42">
        <f>D43-D46</f>
        <v>0</v>
      </c>
      <c r="E50" s="41">
        <f>E43-E46</f>
        <v>0</v>
      </c>
    </row>
    <row r="51" spans="1:7" s="2" customFormat="1" ht="32.25" x14ac:dyDescent="0.5">
      <c r="A51" s="7"/>
      <c r="B51" s="62"/>
      <c r="C51" s="40"/>
      <c r="D51" s="39"/>
      <c r="E51" s="38"/>
    </row>
    <row r="52" spans="1:7" s="2" customFormat="1" ht="32.25" x14ac:dyDescent="0.5">
      <c r="A52" s="7"/>
      <c r="B52" s="60"/>
      <c r="C52" s="60"/>
      <c r="D52" s="61"/>
      <c r="E52" s="60"/>
      <c r="F52" s="35"/>
    </row>
    <row r="53" spans="1:7" s="2" customFormat="1" ht="14.65" customHeight="1" x14ac:dyDescent="0.5">
      <c r="A53" s="7"/>
      <c r="B53" s="59" t="s">
        <v>21</v>
      </c>
      <c r="C53" s="59" t="s">
        <v>10</v>
      </c>
      <c r="D53" s="59" t="s">
        <v>9</v>
      </c>
      <c r="E53" s="58" t="s">
        <v>20</v>
      </c>
    </row>
    <row r="54" spans="1:7" s="2" customFormat="1" ht="47.25" customHeight="1" x14ac:dyDescent="0.5">
      <c r="A54" s="7"/>
      <c r="B54" s="59"/>
      <c r="C54" s="59"/>
      <c r="D54" s="59"/>
      <c r="E54" s="58"/>
    </row>
    <row r="55" spans="1:7" s="2" customFormat="1" ht="22.15" customHeight="1" x14ac:dyDescent="0.5">
      <c r="A55" s="7"/>
      <c r="B55" s="57"/>
      <c r="C55" s="25"/>
      <c r="D55" s="24"/>
      <c r="E55" s="56"/>
    </row>
    <row r="56" spans="1:7" s="2" customFormat="1" ht="32.25" x14ac:dyDescent="0.5">
      <c r="A56" s="7"/>
      <c r="B56" s="20" t="s">
        <v>19</v>
      </c>
      <c r="C56" s="55"/>
      <c r="D56" s="53"/>
      <c r="E56" s="52"/>
    </row>
    <row r="57" spans="1:7" s="2" customFormat="1" ht="64.5" x14ac:dyDescent="0.5">
      <c r="A57" s="7"/>
      <c r="B57" s="11" t="s">
        <v>18</v>
      </c>
      <c r="C57" s="43">
        <f>C58-C59</f>
        <v>7024816</v>
      </c>
      <c r="D57" s="42">
        <f>D58+D59</f>
        <v>8613903</v>
      </c>
      <c r="E57" s="41">
        <f>E58+E59</f>
        <v>8613903</v>
      </c>
    </row>
    <row r="58" spans="1:7" s="2" customFormat="1" ht="32.25" x14ac:dyDescent="0.5">
      <c r="A58" s="7"/>
      <c r="B58" s="22" t="s">
        <v>17</v>
      </c>
      <c r="C58" s="55">
        <v>7024816</v>
      </c>
      <c r="D58" s="18">
        <v>8613903</v>
      </c>
      <c r="E58" s="14">
        <v>8613903</v>
      </c>
    </row>
    <row r="59" spans="1:7" s="2" customFormat="1" ht="32.25" x14ac:dyDescent="0.5">
      <c r="A59" s="7"/>
      <c r="B59" s="22" t="s">
        <v>16</v>
      </c>
      <c r="C59" s="55"/>
      <c r="D59" s="53"/>
      <c r="E59" s="52"/>
    </row>
    <row r="60" spans="1:7" s="2" customFormat="1" ht="32.25" x14ac:dyDescent="0.5">
      <c r="A60" s="7"/>
      <c r="B60" s="15"/>
      <c r="C60" s="51"/>
      <c r="D60" s="50"/>
      <c r="E60" s="49"/>
    </row>
    <row r="61" spans="1:7" s="2" customFormat="1" ht="28.9" customHeight="1" x14ac:dyDescent="0.5">
      <c r="A61" s="7"/>
      <c r="B61" s="20" t="s">
        <v>15</v>
      </c>
      <c r="C61" s="55"/>
      <c r="D61" s="53"/>
      <c r="E61" s="52"/>
    </row>
    <row r="62" spans="1:7" s="2" customFormat="1" ht="32.25" x14ac:dyDescent="0.5">
      <c r="A62" s="7"/>
      <c r="B62" s="15"/>
      <c r="C62" s="51"/>
      <c r="D62" s="50"/>
      <c r="E62" s="49"/>
    </row>
    <row r="63" spans="1:7" s="2" customFormat="1" ht="32.25" x14ac:dyDescent="0.5">
      <c r="A63" s="7"/>
      <c r="B63" s="20" t="s">
        <v>14</v>
      </c>
      <c r="C63" s="54">
        <v>0</v>
      </c>
      <c r="D63" s="53"/>
      <c r="E63" s="52"/>
    </row>
    <row r="64" spans="1:7" s="2" customFormat="1" ht="32.25" x14ac:dyDescent="0.5">
      <c r="A64" s="7"/>
      <c r="B64" s="15"/>
      <c r="C64" s="51"/>
      <c r="D64" s="50"/>
      <c r="E64" s="49"/>
      <c r="G64" s="48"/>
    </row>
    <row r="65" spans="1:6" s="2" customFormat="1" ht="32.25" x14ac:dyDescent="0.5">
      <c r="A65" s="7"/>
      <c r="B65" s="16" t="s">
        <v>13</v>
      </c>
      <c r="C65" s="43">
        <f>C56+C57-C61+C63</f>
        <v>7024816</v>
      </c>
      <c r="D65" s="42">
        <f>D56+D57-D61+D63</f>
        <v>8613903</v>
      </c>
      <c r="E65" s="41">
        <f>E56+E57-E61+E63</f>
        <v>8613903</v>
      </c>
    </row>
    <row r="66" spans="1:6" s="2" customFormat="1" ht="32.25" x14ac:dyDescent="0.5">
      <c r="A66" s="7"/>
      <c r="B66" s="47"/>
      <c r="C66" s="46"/>
      <c r="D66" s="45"/>
      <c r="E66" s="44"/>
    </row>
    <row r="67" spans="1:6" s="2" customFormat="1" ht="32.25" x14ac:dyDescent="0.5">
      <c r="A67" s="7"/>
      <c r="B67" s="16" t="s">
        <v>12</v>
      </c>
      <c r="C67" s="43">
        <f>C65-C57</f>
        <v>0</v>
      </c>
      <c r="D67" s="42">
        <f>D65-D57</f>
        <v>0</v>
      </c>
      <c r="E67" s="41">
        <f>E65-E57</f>
        <v>0</v>
      </c>
    </row>
    <row r="68" spans="1:6" s="2" customFormat="1" ht="32.25" x14ac:dyDescent="0.5">
      <c r="A68" s="7"/>
      <c r="B68" s="6"/>
      <c r="C68" s="40"/>
      <c r="D68" s="39"/>
      <c r="E68" s="38"/>
    </row>
    <row r="69" spans="1:6" s="2" customFormat="1" ht="32.25" x14ac:dyDescent="0.5">
      <c r="A69" s="7"/>
      <c r="B69" s="37"/>
      <c r="C69" s="37"/>
      <c r="D69" s="7"/>
      <c r="E69" s="36"/>
      <c r="F69" s="35"/>
    </row>
    <row r="70" spans="1:6" s="2" customFormat="1" ht="32.25" x14ac:dyDescent="0.5">
      <c r="A70" s="7"/>
      <c r="B70" s="34" t="s">
        <v>11</v>
      </c>
      <c r="C70" s="33" t="s">
        <v>10</v>
      </c>
      <c r="D70" s="32" t="s">
        <v>9</v>
      </c>
      <c r="E70" s="31" t="s">
        <v>8</v>
      </c>
    </row>
    <row r="71" spans="1:6" s="2" customFormat="1" ht="32.25" x14ac:dyDescent="0.5">
      <c r="A71" s="7"/>
      <c r="B71" s="30"/>
      <c r="C71" s="29"/>
      <c r="D71" s="28"/>
      <c r="E71" s="27"/>
    </row>
    <row r="72" spans="1:6" s="2" customFormat="1" ht="32.25" x14ac:dyDescent="0.5">
      <c r="A72" s="7"/>
      <c r="B72" s="26"/>
      <c r="C72" s="25"/>
      <c r="D72" s="24"/>
      <c r="E72" s="23"/>
    </row>
    <row r="73" spans="1:6" s="2" customFormat="1" ht="32.25" x14ac:dyDescent="0.5">
      <c r="A73" s="7"/>
      <c r="B73" s="20" t="s">
        <v>7</v>
      </c>
      <c r="C73" s="17"/>
      <c r="D73" s="17"/>
      <c r="E73" s="17"/>
    </row>
    <row r="74" spans="1:6" s="2" customFormat="1" ht="64.5" x14ac:dyDescent="0.5">
      <c r="A74" s="7"/>
      <c r="B74" s="11" t="s">
        <v>6</v>
      </c>
      <c r="C74" s="10">
        <f>C75-C76</f>
        <v>0</v>
      </c>
      <c r="D74" s="9">
        <f>D75-D76</f>
        <v>0</v>
      </c>
      <c r="E74" s="8">
        <f>E75-E76</f>
        <v>0</v>
      </c>
    </row>
    <row r="75" spans="1:6" s="2" customFormat="1" ht="32.25" x14ac:dyDescent="0.5">
      <c r="A75" s="7"/>
      <c r="B75" s="22" t="s">
        <v>5</v>
      </c>
      <c r="C75" s="21">
        <v>0</v>
      </c>
      <c r="D75" s="18">
        <v>0</v>
      </c>
      <c r="E75" s="17">
        <v>0</v>
      </c>
    </row>
    <row r="76" spans="1:6" s="2" customFormat="1" ht="32.25" x14ac:dyDescent="0.5">
      <c r="A76" s="7"/>
      <c r="B76" s="22" t="s">
        <v>4</v>
      </c>
      <c r="C76" s="21"/>
      <c r="D76" s="18"/>
      <c r="E76" s="17"/>
    </row>
    <row r="77" spans="1:6" s="2" customFormat="1" ht="32.25" x14ac:dyDescent="0.5">
      <c r="A77" s="7"/>
      <c r="B77" s="15"/>
      <c r="C77" s="14"/>
      <c r="D77" s="13"/>
      <c r="E77" s="12"/>
    </row>
    <row r="78" spans="1:6" s="2" customFormat="1" ht="28.9" customHeight="1" x14ac:dyDescent="0.5">
      <c r="A78" s="7"/>
      <c r="B78" s="20" t="s">
        <v>3</v>
      </c>
      <c r="C78" s="21"/>
      <c r="D78" s="18"/>
      <c r="E78" s="17"/>
    </row>
    <row r="79" spans="1:6" s="2" customFormat="1" ht="32.25" x14ac:dyDescent="0.5">
      <c r="A79" s="7"/>
      <c r="B79" s="15"/>
      <c r="C79" s="14"/>
      <c r="D79" s="13"/>
      <c r="E79" s="12"/>
    </row>
    <row r="80" spans="1:6" s="2" customFormat="1" ht="32.25" x14ac:dyDescent="0.5">
      <c r="A80" s="7"/>
      <c r="B80" s="20" t="s">
        <v>2</v>
      </c>
      <c r="C80" s="19"/>
      <c r="D80" s="18"/>
      <c r="E80" s="17"/>
    </row>
    <row r="81" spans="1:5" s="2" customFormat="1" ht="32.25" x14ac:dyDescent="0.5">
      <c r="A81" s="7"/>
      <c r="B81" s="15"/>
      <c r="C81" s="14"/>
      <c r="D81" s="13"/>
      <c r="E81" s="12"/>
    </row>
    <row r="82" spans="1:5" s="2" customFormat="1" ht="32.25" x14ac:dyDescent="0.5">
      <c r="A82" s="7"/>
      <c r="B82" s="16" t="s">
        <v>1</v>
      </c>
      <c r="C82" s="10">
        <f>C73+C74-C78+C80</f>
        <v>0</v>
      </c>
      <c r="D82" s="9">
        <f>D73+D74-D78+D80</f>
        <v>0</v>
      </c>
      <c r="E82" s="8">
        <f>E73+E74-E78+E80</f>
        <v>0</v>
      </c>
    </row>
    <row r="83" spans="1:5" s="2" customFormat="1" ht="32.25" x14ac:dyDescent="0.5">
      <c r="A83" s="7"/>
      <c r="B83" s="15"/>
      <c r="C83" s="14"/>
      <c r="D83" s="13"/>
      <c r="E83" s="12"/>
    </row>
    <row r="84" spans="1:5" s="2" customFormat="1" ht="64.5" x14ac:dyDescent="0.5">
      <c r="A84" s="7"/>
      <c r="B84" s="11" t="s">
        <v>0</v>
      </c>
      <c r="C84" s="10">
        <f>C82-C74</f>
        <v>0</v>
      </c>
      <c r="D84" s="9">
        <f>D82-D74</f>
        <v>0</v>
      </c>
      <c r="E84" s="8">
        <f>E82-E74</f>
        <v>0</v>
      </c>
    </row>
    <row r="85" spans="1:5" s="2" customFormat="1" ht="32.25" x14ac:dyDescent="0.5">
      <c r="A85" s="7"/>
      <c r="B85" s="6"/>
      <c r="C85" s="5"/>
      <c r="D85" s="4"/>
      <c r="E85" s="3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</mergeCells>
  <dataValidations count="3">
    <dataValidation type="decimal" allowBlank="1" showInputMessage="1" showErrorMessage="1" sqref="E17:E27 C33:E37 C43:E50 C73:E84 E59:E67 E10 E12:E15 C10:D27 E56:E57 C56:D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</dc:creator>
  <cp:lastModifiedBy>Rogelio</cp:lastModifiedBy>
  <dcterms:created xsi:type="dcterms:W3CDTF">2022-01-26T03:34:55Z</dcterms:created>
  <dcterms:modified xsi:type="dcterms:W3CDTF">2022-01-26T03:37:21Z</dcterms:modified>
</cp:coreProperties>
</file>