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2021-Segundo Trimestre\segundo_informe\LDF\"/>
    </mc:Choice>
  </mc:AlternateContent>
  <xr:revisionPtr revIDLastSave="0" documentId="8_{81FA26DD-43D9-42A5-928B-2B5ADC5127F0}" xr6:coauthVersionLast="47" xr6:coauthVersionMax="47" xr10:uidLastSave="{00000000-0000-0000-0000-000000000000}"/>
  <bookViews>
    <workbookView xWindow="-120" yWindow="-120" windowWidth="29040" windowHeight="15840" xr2:uid="{4B01590F-622C-43EC-9DCB-38E1680B30E5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 s="1"/>
  <c r="D14" i="1"/>
  <c r="D13" i="1" s="1"/>
  <c r="E14" i="1"/>
  <c r="F14" i="1"/>
  <c r="G14" i="1"/>
  <c r="G13" i="1" s="1"/>
  <c r="H14" i="1"/>
  <c r="H13" i="1" s="1"/>
  <c r="C23" i="1"/>
  <c r="D23" i="1"/>
  <c r="E23" i="1"/>
  <c r="F23" i="1"/>
  <c r="F13" i="1" s="1"/>
  <c r="G23" i="1"/>
  <c r="H23" i="1"/>
  <c r="C31" i="1"/>
  <c r="D31" i="1"/>
  <c r="E31" i="1"/>
  <c r="F31" i="1"/>
  <c r="G31" i="1"/>
  <c r="H31" i="1"/>
  <c r="C41" i="1"/>
  <c r="D41" i="1"/>
  <c r="E41" i="1"/>
  <c r="E13" i="1" s="1"/>
  <c r="F41" i="1"/>
  <c r="G41" i="1"/>
  <c r="H41" i="1"/>
  <c r="C48" i="1"/>
  <c r="D48" i="1"/>
  <c r="E48" i="1"/>
  <c r="E47" i="1" s="1"/>
  <c r="E81" i="1" s="1"/>
  <c r="F48" i="1"/>
  <c r="F47" i="1" s="1"/>
  <c r="F81" i="1" s="1"/>
  <c r="G48" i="1"/>
  <c r="H48" i="1"/>
  <c r="C57" i="1"/>
  <c r="C47" i="1" s="1"/>
  <c r="C81" i="1" s="1"/>
  <c r="D57" i="1"/>
  <c r="D47" i="1" s="1"/>
  <c r="D81" i="1" s="1"/>
  <c r="E57" i="1"/>
  <c r="F57" i="1"/>
  <c r="G57" i="1"/>
  <c r="G47" i="1" s="1"/>
  <c r="G81" i="1" s="1"/>
  <c r="H57" i="1"/>
  <c r="H47" i="1" s="1"/>
  <c r="H81" i="1" s="1"/>
  <c r="C65" i="1"/>
  <c r="D65" i="1"/>
  <c r="E65" i="1"/>
  <c r="F65" i="1"/>
  <c r="G65" i="1"/>
  <c r="H65" i="1"/>
  <c r="C75" i="1"/>
  <c r="D75" i="1"/>
  <c r="E75" i="1"/>
  <c r="F75" i="1"/>
  <c r="G75" i="1"/>
  <c r="H75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<sst xmlns="http://schemas.openxmlformats.org/spreadsheetml/2006/main" count="81" uniqueCount="51">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</sst>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/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547688</xdr:colOff>
      <xdr:row>0</xdr:row>
      <xdr:rowOff>47625</xdr:rowOff>
    </xdr:from>
    <xdr:ext cx="309562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FD601F7D-18F7-4589-9B41-810FB9F107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091" r="-1" b="5128"/>
        <a:stretch/>
      </xdr:blipFill>
      <xdr:spPr>
        <a:xfrm>
          <a:off x="5119688" y="47625"/>
          <a:ext cx="309562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segund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d) SERVICIOS PERSONALES"/>
      <sheetName val="(8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F2D2-CCDE-437E-A1CD-98B5A01F6181}">
  <sheetPr>
    <pageSetUpPr fitToPage="1"/>
  </sheetPr>
  <dimension ref="A1:H82"/>
  <sheetViews>
    <sheetView showGridLines="0" tabSelected="1" topLeftCell="A4" zoomScale="40" zoomScaleNormal="40" workbookViewId="0">
      <selection activeCell="B33" sqref="B33"/>
    </sheetView>
  </sheetViews>
  <sheetFormatPr baseColWidth="10" defaultRowHeight="15"/>
  <cols>
    <col min="1" max="1" width="2.7109375" customWidth="1"/>
    <col min="2" max="2" width="160" customWidth="1"/>
    <col min="3" max="8" width="30.7109375" customWidth="1"/>
  </cols>
  <sheetData>
    <row r="1" spans="1:8">
      <c r="A1" t="s">
        <v>50</v>
      </c>
    </row>
    <row r="2" spans="1:8" ht="61.9" customHeight="1">
      <c r="B2" s="33"/>
      <c r="C2" s="33"/>
      <c r="D2" s="33"/>
      <c r="E2" s="33"/>
      <c r="F2" s="32"/>
      <c r="G2" s="32"/>
      <c r="H2" s="31"/>
    </row>
    <row r="4" spans="1:8" s="1" customFormat="1" ht="32.25">
      <c r="B4" s="30" t="s">
        <v>49</v>
      </c>
      <c r="C4" s="29"/>
      <c r="D4" s="29"/>
      <c r="E4" s="29"/>
      <c r="F4" s="29"/>
      <c r="G4" s="29"/>
      <c r="H4" s="28"/>
    </row>
    <row r="5" spans="1:8" s="1" customFormat="1" ht="32.25">
      <c r="B5" s="27" t="s">
        <v>48</v>
      </c>
      <c r="C5" s="26"/>
      <c r="D5" s="26"/>
      <c r="E5" s="26"/>
      <c r="F5" s="26"/>
      <c r="G5" s="26"/>
      <c r="H5" s="25"/>
    </row>
    <row r="6" spans="1:8" s="1" customFormat="1" ht="32.25">
      <c r="B6" s="27" t="s">
        <v>47</v>
      </c>
      <c r="C6" s="26"/>
      <c r="D6" s="26"/>
      <c r="E6" s="26"/>
      <c r="F6" s="26"/>
      <c r="G6" s="26"/>
      <c r="H6" s="25"/>
    </row>
    <row r="7" spans="1:8" s="1" customFormat="1" ht="32.25">
      <c r="B7" s="24" t="s">
        <v>46</v>
      </c>
      <c r="C7" s="24"/>
      <c r="D7" s="24"/>
      <c r="E7" s="24"/>
      <c r="F7" s="24"/>
      <c r="G7" s="24"/>
      <c r="H7" s="24"/>
    </row>
    <row r="8" spans="1:8" s="1" customFormat="1" ht="32.25">
      <c r="B8" s="23" t="s">
        <v>45</v>
      </c>
      <c r="C8" s="22"/>
      <c r="D8" s="22"/>
      <c r="E8" s="22"/>
      <c r="F8" s="22"/>
      <c r="G8" s="22"/>
      <c r="H8" s="21"/>
    </row>
    <row r="9" spans="1:8" s="1" customFormat="1" ht="30" customHeight="1">
      <c r="A9" s="1">
        <v>20</v>
      </c>
      <c r="B9" s="18" t="s">
        <v>44</v>
      </c>
      <c r="C9" s="20" t="s">
        <v>43</v>
      </c>
      <c r="D9" s="20"/>
      <c r="E9" s="20"/>
      <c r="F9" s="20"/>
      <c r="G9" s="20"/>
      <c r="H9" s="18" t="s">
        <v>42</v>
      </c>
    </row>
    <row r="10" spans="1:8" s="1" customFormat="1" ht="70.5" customHeight="1">
      <c r="B10" s="18"/>
      <c r="C10" s="19" t="s">
        <v>41</v>
      </c>
      <c r="D10" s="19" t="s">
        <v>40</v>
      </c>
      <c r="E10" s="19" t="s">
        <v>39</v>
      </c>
      <c r="F10" s="19" t="s">
        <v>38</v>
      </c>
      <c r="G10" s="19" t="s">
        <v>37</v>
      </c>
      <c r="H10" s="18"/>
    </row>
    <row r="11" spans="1:8" s="1" customFormat="1" ht="32.25">
      <c r="B11" s="17"/>
      <c r="C11" s="17"/>
      <c r="D11" s="17"/>
      <c r="E11" s="17"/>
      <c r="F11" s="17"/>
      <c r="G11" s="17"/>
      <c r="H11" s="17"/>
    </row>
    <row r="12" spans="1:8" s="1" customFormat="1" ht="32.25">
      <c r="B12" s="16"/>
      <c r="C12" s="16"/>
      <c r="D12" s="16"/>
      <c r="E12" s="16"/>
      <c r="F12" s="16"/>
      <c r="G12" s="16"/>
      <c r="H12" s="16"/>
    </row>
    <row r="13" spans="1:8" s="1" customFormat="1" ht="32.25">
      <c r="B13" s="4" t="s">
        <v>36</v>
      </c>
      <c r="C13" s="15">
        <f>SUM(C14,C23,C31,C41)</f>
        <v>7024816</v>
      </c>
      <c r="D13" s="15">
        <f>SUM(D14,D23,D31,D41)</f>
        <v>10285</v>
      </c>
      <c r="E13" s="15">
        <f>SUM(E14,E23,E31,E41)</f>
        <v>7035101</v>
      </c>
      <c r="F13" s="15">
        <f>SUM(F14,F23,F31,F41)</f>
        <v>4241220</v>
      </c>
      <c r="G13" s="15">
        <f>SUM(G14,G23,G31,G41)</f>
        <v>3622516</v>
      </c>
      <c r="H13" s="15">
        <f>SUM(H14,H23,H31,H41)</f>
        <v>2793881</v>
      </c>
    </row>
    <row r="14" spans="1:8" s="1" customFormat="1" ht="32.2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>
      <c r="B31" s="10" t="s">
        <v>15</v>
      </c>
      <c r="C31" s="3">
        <f>SUM(C32:C40)</f>
        <v>7024816</v>
      </c>
      <c r="D31" s="3">
        <f>SUM(D32:D40)</f>
        <v>10285</v>
      </c>
      <c r="E31" s="3">
        <f>SUM(E32:E40)</f>
        <v>7035101</v>
      </c>
      <c r="F31" s="3">
        <f>SUM(F32:F40)</f>
        <v>4241220</v>
      </c>
      <c r="G31" s="3">
        <f>SUM(G32:G40)</f>
        <v>3622516</v>
      </c>
      <c r="H31" s="3">
        <f>SUM(H32:H40)</f>
        <v>2793881</v>
      </c>
    </row>
    <row r="32" spans="2:8" s="1" customFormat="1" ht="32.25">
      <c r="B32" s="8" t="s">
        <v>14</v>
      </c>
      <c r="C32" s="7">
        <v>7024816</v>
      </c>
      <c r="D32" s="13">
        <v>10285</v>
      </c>
      <c r="E32" s="13">
        <v>7035101</v>
      </c>
      <c r="F32" s="13">
        <v>4241220</v>
      </c>
      <c r="G32" s="14">
        <v>3622516</v>
      </c>
      <c r="H32" s="13">
        <v>2793881</v>
      </c>
    </row>
    <row r="33" spans="2:8" s="1" customFormat="1" ht="32.2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>
      <c r="B46" s="11"/>
      <c r="C46" s="7"/>
      <c r="D46" s="7"/>
      <c r="E46" s="7"/>
      <c r="F46" s="7"/>
      <c r="G46" s="7"/>
      <c r="H46" s="7"/>
    </row>
    <row r="47" spans="2:8" s="1" customFormat="1" ht="32.2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>
      <c r="B80" s="6"/>
      <c r="C80" s="5"/>
      <c r="D80" s="5"/>
      <c r="E80" s="5"/>
      <c r="F80" s="5"/>
      <c r="G80" s="5"/>
      <c r="H80" s="5"/>
    </row>
    <row r="81" spans="2:8" s="1" customFormat="1" ht="32.25">
      <c r="B81" s="4" t="s">
        <v>0</v>
      </c>
      <c r="C81" s="3">
        <f>C47+C13</f>
        <v>7024816</v>
      </c>
      <c r="D81" s="3">
        <f>D47+D13</f>
        <v>10285</v>
      </c>
      <c r="E81" s="3">
        <f>E47+E13</f>
        <v>7035101</v>
      </c>
      <c r="F81" s="3">
        <f>F47+F13</f>
        <v>4241220</v>
      </c>
      <c r="G81" s="3">
        <f>G47+G13</f>
        <v>3622516</v>
      </c>
      <c r="H81" s="3">
        <f>H47+H13</f>
        <v>2793881</v>
      </c>
    </row>
    <row r="82" spans="2:8" s="1" customFormat="1" ht="32.2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F81 H13:H81 G13:G31 G33:G81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2021-07-22T04:00:43Z</dcterms:created>
  <dcterms:modified xsi:type="dcterms:W3CDTF">2021-07-22T04:00:52Z</dcterms:modified>
</cp:coreProperties>
</file>