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gelio Ibañez\Google Drive\FIDELO\Pagina Web\Armonizacion Contable\Tercer Trimestre 2020\TERCER INFORME\"/>
    </mc:Choice>
  </mc:AlternateContent>
  <bookViews>
    <workbookView xWindow="0" yWindow="0" windowWidth="28800" windowHeight="11730"/>
  </bookViews>
  <sheets>
    <sheet name="(9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'[1](1) EST SIT FINANCIERA'!$E$20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9" l="1"/>
  <c r="F31" i="9"/>
  <c r="E31" i="9"/>
  <c r="D31" i="9"/>
  <c r="C31" i="9"/>
  <c r="G27" i="9"/>
  <c r="G24" i="9" s="1"/>
  <c r="F27" i="9"/>
  <c r="E27" i="9"/>
  <c r="E24" i="9" s="1"/>
  <c r="D27" i="9"/>
  <c r="D24" i="9" s="1"/>
  <c r="C27" i="9"/>
  <c r="C24" i="9" s="1"/>
  <c r="H19" i="9"/>
  <c r="G19" i="9"/>
  <c r="F19" i="9"/>
  <c r="E19" i="9"/>
  <c r="D19" i="9"/>
  <c r="C19" i="9"/>
  <c r="G15" i="9"/>
  <c r="F15" i="9"/>
  <c r="E15" i="9"/>
  <c r="E12" i="9" s="1"/>
  <c r="D15" i="9"/>
  <c r="C15" i="9"/>
  <c r="C12" i="9" s="1"/>
  <c r="H13" i="9"/>
  <c r="G12" i="9" l="1"/>
  <c r="G36" i="9" s="1"/>
  <c r="F12" i="9"/>
  <c r="H31" i="9"/>
  <c r="H24" i="9" s="1"/>
  <c r="F24" i="9"/>
  <c r="H15" i="9"/>
  <c r="H12" i="9" s="1"/>
  <c r="C36" i="9"/>
  <c r="E36" i="9"/>
  <c r="D12" i="9"/>
  <c r="D36" i="9" s="1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<sst xmlns="http://schemas.openxmlformats.org/spreadsheetml/2006/main" count="37" uniqueCount="27">
  <si>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</si>
  <si>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</si>
  <si>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</si>
  <si>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</si>
  <si>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</si>
  <si>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</si>
  <si>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</si>
  <si>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</si>
  <si>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</si>
  <si>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</si>
  <si>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</si>
  <si>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</si>
  <si>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</si>
  <si>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</si>
  <si>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</si>
  <si>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</si>
  <si>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</si>
  <si>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</si>
  <si>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</si>
  <si>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</si>
  <si>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</si>
  <si>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</si>
  <si>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</si>
  <si>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</si>
  <si>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</si>
  <si>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FIDEICOMISO PARA EL DESARROLLO LOGÍSTICO DEL ESTADO DE OAXACA</t>
  </si>
  <si>
    <r>
      <t>Del 1 de enero al 30 de septiembre</t>
    </r>
    <r>
      <rPr>
        <b/>
        <sz val="25"/>
        <rFont val="Calibri"/>
        <family val="2"/>
        <scheme val="minor"/>
      </rPr>
      <t xml:space="preserve">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</si>
</sst>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5" fillId="0" borderId="10" xfId="0" applyFont="1" applyFill="1" applyBorder="1" applyAlignment="1">
      <alignment horizontal="center" vertical="center"/>
    </xf>
    <xf numFmtId="3" fontId="15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1" fillId="2" borderId="10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0</xdr:row>
      <xdr:rowOff>114300</xdr:rowOff>
    </xdr:from>
    <xdr:to>
      <xdr:col>7</xdr:col>
      <xdr:colOff>1819275</xdr:colOff>
      <xdr:row>2</xdr:row>
      <xdr:rowOff>71437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59150" y="114300"/>
          <a:ext cx="5191125" cy="9286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37"/>
  <sheetViews>
    <sheetView showGridLines="0" tabSelected="1" topLeftCell="A4" zoomScale="50" zoomScaleNormal="50" zoomScaleSheetLayoutView="40" workbookViewId="0">
      <selection activeCell="A19" sqref="A19"/>
    </sheetView>
  </sheetViews>
  <sheetFormatPr baseColWidth="10" defaultRowHeight="15"/>
  <cols>
    <col min="1" max="1" width="2.7109375" customWidth="1"/>
    <col min="2" max="2" width="134.28515625" customWidth="1"/>
    <col min="3" max="8" width="30.7109375" customWidth="1"/>
  </cols>
  <sheetData>
    <row r="1" spans="1:8">
      <c r="A1" t="s">
        <v>1</v>
      </c>
    </row>
    <row r="2" spans="1:8" s="1" customFormat="1" ht="61.15" customHeight="1">
      <c r="B2" s="32"/>
      <c r="C2" s="32"/>
      <c r="D2" s="32"/>
      <c r="E2" s="32"/>
      <c r="F2" s="2"/>
      <c r="G2" s="2"/>
      <c r="H2" s="19"/>
    </row>
    <row r="4" spans="1:8" s="3" customFormat="1" ht="32.25">
      <c r="B4" s="20" t="s">
        <v>25</v>
      </c>
      <c r="C4" s="34"/>
      <c r="D4" s="34"/>
      <c r="E4" s="34"/>
      <c r="F4" s="34"/>
      <c r="G4" s="34"/>
      <c r="H4" s="35"/>
    </row>
    <row r="5" spans="1:8" s="3" customFormat="1" ht="32.25">
      <c r="B5" s="21" t="s">
        <v>2</v>
      </c>
      <c r="C5" s="22"/>
      <c r="D5" s="22"/>
      <c r="E5" s="22"/>
      <c r="F5" s="22"/>
      <c r="G5" s="22"/>
      <c r="H5" s="23"/>
    </row>
    <row r="6" spans="1:8" s="3" customFormat="1" ht="32.25">
      <c r="B6" s="24" t="s">
        <v>9</v>
      </c>
      <c r="C6" s="25"/>
      <c r="D6" s="25"/>
      <c r="E6" s="25"/>
      <c r="F6" s="25"/>
      <c r="G6" s="25"/>
      <c r="H6" s="26"/>
    </row>
    <row r="7" spans="1:8" s="3" customFormat="1" ht="32.25">
      <c r="B7" s="33" t="s">
        <v>26</v>
      </c>
      <c r="C7" s="33"/>
      <c r="D7" s="33"/>
      <c r="E7" s="33"/>
      <c r="F7" s="33"/>
      <c r="G7" s="33"/>
      <c r="H7" s="33"/>
    </row>
    <row r="8" spans="1:8" s="3" customFormat="1" ht="32.25">
      <c r="B8" s="29" t="s">
        <v>0</v>
      </c>
      <c r="C8" s="30"/>
      <c r="D8" s="30"/>
      <c r="E8" s="30"/>
      <c r="F8" s="30"/>
      <c r="G8" s="30"/>
      <c r="H8" s="31"/>
    </row>
    <row r="9" spans="1:8" s="3" customFormat="1" ht="30.75" customHeight="1">
      <c r="B9" s="28" t="s">
        <v>3</v>
      </c>
      <c r="C9" s="27" t="s">
        <v>23</v>
      </c>
      <c r="D9" s="27"/>
      <c r="E9" s="27"/>
      <c r="F9" s="27"/>
      <c r="G9" s="27"/>
      <c r="H9" s="28" t="s">
        <v>4</v>
      </c>
    </row>
    <row r="10" spans="1:8" s="3" customFormat="1" ht="64.5">
      <c r="B10" s="28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28"/>
    </row>
    <row r="11" spans="1:8" s="3" customFormat="1" ht="32.25">
      <c r="B11" s="11"/>
      <c r="C11" s="11"/>
      <c r="D11" s="11"/>
      <c r="E11" s="11"/>
      <c r="F11" s="11"/>
      <c r="G11" s="11"/>
      <c r="H11" s="11"/>
    </row>
    <row r="12" spans="1:8" s="4" customFormat="1" ht="32.25">
      <c r="B12" s="6" t="s">
        <v>10</v>
      </c>
      <c r="C12" s="12">
        <f>SUM(C13,C14,C15,C18,C19,C22)</f>
        <v>6112665</v>
      </c>
      <c r="D12" s="12">
        <f t="shared" ref="D12:G12" si="0">SUM(D13,D14,D15,D18,D19,D22)</f>
        <v>0</v>
      </c>
      <c r="E12" s="12">
        <f t="shared" si="0"/>
        <v>6112665</v>
      </c>
      <c r="F12" s="12">
        <f t="shared" si="0"/>
        <v>5623413</v>
      </c>
      <c r="G12" s="12">
        <f t="shared" si="0"/>
        <v>5057892</v>
      </c>
      <c r="H12" s="12">
        <f>SUM(H13,H14,H15,H18,H19,H22)</f>
        <v>489252</v>
      </c>
    </row>
    <row r="13" spans="1:8" s="4" customFormat="1" ht="32.25">
      <c r="B13" s="5" t="s">
        <v>11</v>
      </c>
      <c r="C13" s="13">
        <v>6112665</v>
      </c>
      <c r="D13" s="13">
        <v>0</v>
      </c>
      <c r="E13" s="13">
        <v>6112665</v>
      </c>
      <c r="F13" s="13">
        <v>5623413</v>
      </c>
      <c r="G13" s="13">
        <v>5057892</v>
      </c>
      <c r="H13" s="13">
        <f>E13-F13</f>
        <v>489252</v>
      </c>
    </row>
    <row r="14" spans="1:8" s="4" customFormat="1" ht="32.25">
      <c r="B14" s="5" t="s">
        <v>12</v>
      </c>
      <c r="C14" s="13"/>
      <c r="D14" s="13"/>
      <c r="E14" s="13"/>
      <c r="F14" s="13"/>
      <c r="G14" s="13"/>
      <c r="H14" s="13"/>
    </row>
    <row r="15" spans="1:8" s="4" customFormat="1" ht="32.2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>
      <c r="B16" s="14" t="s">
        <v>14</v>
      </c>
      <c r="C16" s="13"/>
      <c r="D16" s="13"/>
      <c r="E16" s="13"/>
      <c r="F16" s="13"/>
      <c r="G16" s="13"/>
      <c r="H16" s="13"/>
    </row>
    <row r="17" spans="2:8" s="4" customFormat="1" ht="32.25">
      <c r="B17" s="14" t="s">
        <v>15</v>
      </c>
      <c r="C17" s="13"/>
      <c r="D17" s="13"/>
      <c r="E17" s="13"/>
      <c r="F17" s="13"/>
      <c r="G17" s="13"/>
      <c r="H17" s="13"/>
    </row>
    <row r="18" spans="2:8" s="4" customFormat="1" ht="32.25">
      <c r="B18" s="5" t="s">
        <v>16</v>
      </c>
      <c r="C18" s="13"/>
      <c r="D18" s="13"/>
      <c r="E18" s="13"/>
      <c r="F18" s="13"/>
      <c r="G18" s="13"/>
      <c r="H18" s="13"/>
    </row>
    <row r="19" spans="2:8" s="4" customFormat="1" ht="64.5">
      <c r="B19" s="7" t="s">
        <v>17</v>
      </c>
      <c r="C19" s="13">
        <f>C20+C21</f>
        <v>0</v>
      </c>
      <c r="D19" s="13">
        <f t="shared" ref="D19:H19" si="2">D20+D21</f>
        <v>0</v>
      </c>
      <c r="E19" s="13">
        <f t="shared" si="2"/>
        <v>0</v>
      </c>
      <c r="F19" s="13">
        <f t="shared" si="2"/>
        <v>0</v>
      </c>
      <c r="G19" s="13">
        <f t="shared" si="2"/>
        <v>0</v>
      </c>
      <c r="H19" s="13">
        <f t="shared" si="2"/>
        <v>0</v>
      </c>
    </row>
    <row r="20" spans="2:8" s="4" customFormat="1" ht="32.25">
      <c r="B20" s="14" t="s">
        <v>18</v>
      </c>
      <c r="C20" s="13"/>
      <c r="D20" s="13"/>
      <c r="E20" s="13"/>
      <c r="F20" s="13"/>
      <c r="G20" s="13"/>
      <c r="H20" s="13"/>
    </row>
    <row r="21" spans="2:8" s="4" customFormat="1" ht="32.25">
      <c r="B21" s="14" t="s">
        <v>19</v>
      </c>
      <c r="C21" s="13"/>
      <c r="D21" s="13"/>
      <c r="E21" s="13"/>
      <c r="F21" s="13"/>
      <c r="G21" s="13"/>
      <c r="H21" s="13"/>
    </row>
    <row r="22" spans="2:8" s="4" customFormat="1" ht="32.25">
      <c r="B22" s="5" t="s">
        <v>20</v>
      </c>
      <c r="C22" s="13"/>
      <c r="D22" s="13"/>
      <c r="E22" s="13"/>
      <c r="F22" s="13"/>
      <c r="G22" s="13"/>
      <c r="H22" s="13"/>
    </row>
    <row r="23" spans="2:8" s="4" customFormat="1" ht="32.25">
      <c r="B23" s="15"/>
      <c r="C23" s="16"/>
      <c r="D23" s="16"/>
      <c r="E23" s="16"/>
      <c r="F23" s="16"/>
      <c r="G23" s="16"/>
      <c r="H23" s="16"/>
    </row>
    <row r="24" spans="2:8" s="4" customFormat="1" ht="32.25">
      <c r="B24" s="6" t="s">
        <v>21</v>
      </c>
      <c r="C24" s="12">
        <f>SUM(C25,C26,C27,C30,C31,C34)</f>
        <v>0</v>
      </c>
      <c r="D24" s="12">
        <f t="shared" ref="D24:G24" si="3">SUM(D25,D26,D27,D30,D31,D34)</f>
        <v>0</v>
      </c>
      <c r="E24" s="12">
        <f t="shared" si="3"/>
        <v>0</v>
      </c>
      <c r="F24" s="12">
        <f t="shared" si="3"/>
        <v>0</v>
      </c>
      <c r="G24" s="12">
        <f t="shared" si="3"/>
        <v>0</v>
      </c>
      <c r="H24" s="12">
        <f>SUM(H25,H26,H27,H30,H31,H34)</f>
        <v>0</v>
      </c>
    </row>
    <row r="25" spans="2:8" s="4" customFormat="1" ht="32.25">
      <c r="B25" s="5" t="s">
        <v>11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</row>
    <row r="26" spans="2:8" s="4" customFormat="1" ht="32.25">
      <c r="B26" s="5" t="s">
        <v>12</v>
      </c>
      <c r="C26" s="13"/>
      <c r="D26" s="13"/>
      <c r="E26" s="13"/>
      <c r="F26" s="13"/>
      <c r="G26" s="13"/>
      <c r="H26" s="13"/>
    </row>
    <row r="27" spans="2:8" s="4" customFormat="1" ht="32.25">
      <c r="B27" s="5" t="s">
        <v>13</v>
      </c>
      <c r="C27" s="13">
        <f>C28+C29</f>
        <v>0</v>
      </c>
      <c r="D27" s="13">
        <f t="shared" ref="D27:G27" si="4">D28+D29</f>
        <v>0</v>
      </c>
      <c r="E27" s="13">
        <f t="shared" si="4"/>
        <v>0</v>
      </c>
      <c r="F27" s="13">
        <f t="shared" si="4"/>
        <v>0</v>
      </c>
      <c r="G27" s="13">
        <f t="shared" si="4"/>
        <v>0</v>
      </c>
      <c r="H27" s="13"/>
    </row>
    <row r="28" spans="2:8" s="4" customFormat="1" ht="32.25">
      <c r="B28" s="14" t="s">
        <v>14</v>
      </c>
      <c r="C28" s="13"/>
      <c r="D28" s="13"/>
      <c r="E28" s="13"/>
      <c r="F28" s="13"/>
      <c r="G28" s="13"/>
      <c r="H28" s="13"/>
    </row>
    <row r="29" spans="2:8" s="4" customFormat="1" ht="32.25">
      <c r="B29" s="14" t="s">
        <v>15</v>
      </c>
      <c r="C29" s="13"/>
      <c r="D29" s="13"/>
      <c r="E29" s="13"/>
      <c r="F29" s="13"/>
      <c r="G29" s="13"/>
      <c r="H29" s="13"/>
    </row>
    <row r="30" spans="2:8" s="4" customFormat="1" ht="32.25">
      <c r="B30" s="5" t="s">
        <v>16</v>
      </c>
      <c r="C30" s="13"/>
      <c r="D30" s="13"/>
      <c r="E30" s="13"/>
      <c r="F30" s="13"/>
      <c r="G30" s="13"/>
      <c r="H30" s="13"/>
    </row>
    <row r="31" spans="2:8" s="4" customFormat="1" ht="64.5">
      <c r="B31" s="7" t="s">
        <v>17</v>
      </c>
      <c r="C31" s="13">
        <f>C32+C33</f>
        <v>0</v>
      </c>
      <c r="D31" s="13">
        <f t="shared" ref="D31:H31" si="5">D32+D33</f>
        <v>0</v>
      </c>
      <c r="E31" s="13">
        <f t="shared" si="5"/>
        <v>0</v>
      </c>
      <c r="F31" s="13">
        <f t="shared" si="5"/>
        <v>0</v>
      </c>
      <c r="G31" s="13">
        <f t="shared" si="5"/>
        <v>0</v>
      </c>
      <c r="H31" s="13">
        <f t="shared" si="5"/>
        <v>0</v>
      </c>
    </row>
    <row r="32" spans="2:8" s="4" customFormat="1" ht="32.25">
      <c r="B32" s="14" t="s">
        <v>18</v>
      </c>
      <c r="C32" s="13"/>
      <c r="D32" s="13"/>
      <c r="E32" s="13"/>
      <c r="F32" s="13"/>
      <c r="G32" s="13"/>
      <c r="H32" s="13"/>
    </row>
    <row r="33" spans="2:8" s="4" customFormat="1" ht="32.25">
      <c r="B33" s="14" t="s">
        <v>19</v>
      </c>
      <c r="C33" s="13"/>
      <c r="D33" s="13"/>
      <c r="E33" s="13"/>
      <c r="F33" s="13"/>
      <c r="G33" s="13"/>
      <c r="H33" s="13"/>
    </row>
    <row r="34" spans="2:8" s="4" customFormat="1" ht="32.25">
      <c r="B34" s="5" t="s">
        <v>20</v>
      </c>
      <c r="C34" s="13"/>
      <c r="D34" s="13"/>
      <c r="E34" s="13"/>
      <c r="F34" s="13"/>
      <c r="G34" s="13"/>
      <c r="H34" s="13"/>
    </row>
    <row r="35" spans="2:8" s="4" customFormat="1" ht="32.25">
      <c r="B35" s="9"/>
      <c r="C35" s="17"/>
      <c r="D35" s="17"/>
      <c r="E35" s="17"/>
      <c r="F35" s="17"/>
      <c r="G35" s="17"/>
      <c r="H35" s="17"/>
    </row>
    <row r="36" spans="2:8" s="4" customFormat="1" ht="32.25">
      <c r="B36" s="6" t="s">
        <v>22</v>
      </c>
      <c r="C36" s="12">
        <f>C24+C12</f>
        <v>6112665</v>
      </c>
      <c r="D36" s="12">
        <f t="shared" ref="D36:H36" si="6">D24+D12</f>
        <v>0</v>
      </c>
      <c r="E36" s="12">
        <f t="shared" si="6"/>
        <v>6112665</v>
      </c>
      <c r="F36" s="12">
        <f t="shared" si="6"/>
        <v>5623413</v>
      </c>
      <c r="G36" s="12">
        <f t="shared" si="6"/>
        <v>5057892</v>
      </c>
      <c r="H36" s="12">
        <f t="shared" si="6"/>
        <v>489252</v>
      </c>
    </row>
    <row r="37" spans="2:8" s="4" customFormat="1" ht="32.2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(9)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Rogelio Ibañez</cp:lastModifiedBy>
  <cp:lastPrinted>2020-10-14T19:50:34Z</cp:lastPrinted>
  <dcterms:created xsi:type="dcterms:W3CDTF">2018-07-04T15:46:54Z</dcterms:created>
  <dcterms:modified xsi:type="dcterms:W3CDTF">2020-10-16T14:56:30Z</dcterms:modified>
</cp:coreProperties>
</file>