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ownloads\LDF 2019\CUARTO INFORME\"/>
    </mc:Choice>
  </mc:AlternateContent>
  <bookViews>
    <workbookView xWindow="0" yWindow="0" windowWidth="23040" windowHeight="8616"/>
  </bookViews>
  <sheets>
    <sheet name="(8) CLASIFICACION FUNCIONAL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  <c r="C12" i="1" s="1"/>
  <c r="D13" i="1"/>
  <c r="D12" i="1" s="1"/>
  <c r="E13" i="1"/>
  <c r="E12" i="1" s="1"/>
  <c r="F13" i="1"/>
  <c r="G13" i="1"/>
  <c r="G12" i="1" s="1"/>
  <c r="H13" i="1"/>
  <c r="H12" i="1" s="1"/>
  <c r="C22" i="1"/>
  <c r="D22" i="1"/>
  <c r="E22" i="1"/>
  <c r="F22" i="1"/>
  <c r="F12" i="1" s="1"/>
  <c r="G22" i="1"/>
  <c r="H22" i="1"/>
  <c r="C30" i="1"/>
  <c r="D30" i="1"/>
  <c r="E30" i="1"/>
  <c r="F30" i="1"/>
  <c r="G30" i="1"/>
  <c r="H30" i="1"/>
  <c r="D31" i="1"/>
  <c r="H31" i="1"/>
  <c r="C40" i="1"/>
  <c r="D40" i="1"/>
  <c r="E40" i="1"/>
  <c r="F40" i="1"/>
  <c r="G40" i="1"/>
  <c r="H40" i="1"/>
  <c r="C47" i="1"/>
  <c r="C46" i="1" s="1"/>
  <c r="C80" i="1" s="1"/>
  <c r="D47" i="1"/>
  <c r="D46" i="1" s="1"/>
  <c r="D80" i="1" s="1"/>
  <c r="E47" i="1"/>
  <c r="E46" i="1" s="1"/>
  <c r="F47" i="1"/>
  <c r="G47" i="1"/>
  <c r="G46" i="1" s="1"/>
  <c r="G80" i="1" s="1"/>
  <c r="H47" i="1"/>
  <c r="H46" i="1" s="1"/>
  <c r="H80" i="1" s="1"/>
  <c r="C56" i="1"/>
  <c r="D56" i="1"/>
  <c r="E56" i="1"/>
  <c r="F56" i="1"/>
  <c r="F46" i="1" s="1"/>
  <c r="F80" i="1" s="1"/>
  <c r="G56" i="1"/>
  <c r="H56" i="1"/>
  <c r="C64" i="1"/>
  <c r="D64" i="1"/>
  <c r="E64" i="1"/>
  <c r="F64" i="1"/>
  <c r="G64" i="1"/>
  <c r="H64" i="1"/>
  <c r="D65" i="1"/>
  <c r="H65" i="1"/>
  <c r="C74" i="1"/>
  <c r="D74" i="1"/>
  <c r="E74" i="1"/>
  <c r="F74" i="1"/>
  <c r="G74" i="1"/>
  <c r="H74" i="1"/>
  <c r="E80" i="1" l="1"/>
</calcChain>
</file>

<file path=xl/sharedStrings.xml><?xml version="1.0" encoding="utf-8"?>
<sst xmlns="http://schemas.openxmlformats.org/spreadsheetml/2006/main" count="81" uniqueCount="51">
  <si>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</si>
  <si>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</si>
  <si>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</si>
  <si>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</si>
  <si>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</si>
  <si>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</si>
  <si>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</si>
  <si>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</si>
  <si>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</si>
  <si>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</si>
  <si>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</si>
  <si>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</si>
  <si>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 xml:space="preserve">c3) Combustibles y Energía 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</si>
  <si>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</si>
  <si>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</si>
  <si>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</si>
  <si>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</si>
  <si>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</si>
  <si>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 xml:space="preserve">b5) Educación </t>
  </si>
  <si>
    <t>b4) Recreación, Cultura y Otras Manifestaciones Sociales</t>
  </si>
  <si>
    <t>b3) Salud</t>
  </si>
  <si>
    <t>b2) Vivienda y Servicios a la Comunidad</t>
  </si>
  <si>
    <t xml:space="preserve">b1) Protección Ambiental 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</si>
  <si>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</si>
  <si>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</si>
  <si>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</si>
  <si>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</si>
  <si>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</si>
  <si>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</si>
  <si>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</si>
  <si>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</si>
  <si>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</si>
  <si>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(A=a1+a2+a3+a4+a5+a6+a7a+a8)</t>
  </si>
  <si>
    <t>II: Gasto Etiquetado (II=A+B+C+D)</t>
  </si>
  <si>
    <t>D. Otras No Clasificadas en Funciones Anteriores
(D=d1+d2+d3+d4)</t>
  </si>
  <si>
    <t>A. Gobierno (A=a1+a2+a3+a4+a5+a6+a7+a8)</t>
  </si>
  <si>
    <t>I. Gasto No Etiquetado (I=A+B+C+D)</t>
  </si>
  <si>
    <t xml:space="preserve">Pagado </t>
  </si>
  <si>
    <t xml:space="preserve">Devengado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</si>
  <si>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</si>
  <si>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Ampliaciones/ (Reducciones) </t>
  </si>
  <si>
    <t xml:space="preserve">Aprobado </t>
  </si>
  <si>
    <t>Subejercicio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</si>
  <si>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</si>
  <si>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Concepto </t>
  </si>
  <si>
    <t xml:space="preserve">(PESOS) </t>
  </si>
  <si>
    <r>
      <t>Del 1 de enero al 31 de diciembre</t>
    </r>
    <r>
      <rPr>
        <b/>
        <sz val="11"/>
        <rFont val="Calibri"/>
        <family val="2"/>
        <scheme val="minor"/>
      </rPr>
      <t xml:space="preserve"> de 2019</t>
    </r>
  </si>
  <si>
    <t>Clasificación Funcional (Finalidad y Función)</t>
  </si>
  <si>
    <t xml:space="preserve">Estado Analítico del Ejercicio del Presupuesto de Egresos Detallado - LDF </t>
  </si>
  <si>
    <t>FIDEICOMISO PARA EL DESARROLLO LOGÍSTICO DEL ESTADO DE OAXACA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</si>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</sst>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3" fontId="0" fillId="0" borderId="1" xfId="0" applyNumberFormat="1" applyBorder="1"/>
    <xf numFmtId="0" fontId="0" fillId="0" borderId="1" xfId="0" applyBorder="1"/>
    <xf numFmtId="3" fontId="1" fillId="2" borderId="2" xfId="0" applyNumberFormat="1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>
      <alignment horizontal="left" vertical="center" indent="6"/>
    </xf>
    <xf numFmtId="3" fontId="0" fillId="2" borderId="2" xfId="0" applyNumberFormat="1" applyFill="1" applyBorder="1" applyAlignment="1">
      <alignment vertical="center"/>
    </xf>
    <xf numFmtId="0" fontId="0" fillId="2" borderId="3" xfId="0" applyFill="1" applyBorder="1" applyAlignment="1">
      <alignment vertical="center"/>
    </xf>
    <xf numFmtId="3" fontId="0" fillId="2" borderId="2" xfId="0" applyNumberFormat="1" applyFill="1" applyBorder="1" applyAlignment="1" applyProtection="1">
      <alignment vertical="center"/>
      <protection locked="0"/>
    </xf>
    <xf numFmtId="3" fontId="0" fillId="2" borderId="2" xfId="0" applyNumberFormat="1" applyFon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left" vertical="center" wrapText="1" indent="9"/>
    </xf>
    <xf numFmtId="3" fontId="0" fillId="0" borderId="3" xfId="0" applyNumberFormat="1" applyFill="1" applyBorder="1" applyAlignment="1" applyProtection="1">
      <alignment vertical="center"/>
      <protection locked="0"/>
    </xf>
    <xf numFmtId="0" fontId="0" fillId="2" borderId="3" xfId="0" applyFill="1" applyBorder="1" applyAlignment="1">
      <alignment horizontal="left" wrapText="1" indent="9"/>
    </xf>
    <xf numFmtId="0" fontId="1" fillId="2" borderId="3" xfId="0" applyFont="1" applyFill="1" applyBorder="1" applyAlignment="1">
      <alignment horizontal="left" vertical="center" indent="3"/>
    </xf>
    <xf numFmtId="0" fontId="0" fillId="2" borderId="3" xfId="0" applyFill="1" applyBorder="1" applyAlignment="1">
      <alignment horizontal="left" vertical="center" indent="9"/>
    </xf>
    <xf numFmtId="3" fontId="0" fillId="0" borderId="0" xfId="0" applyNumberFormat="1"/>
    <xf numFmtId="3" fontId="1" fillId="2" borderId="3" xfId="0" applyNumberFormat="1" applyFont="1" applyFill="1" applyBorder="1" applyAlignment="1" applyProtection="1">
      <alignment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358140</xdr:colOff>
      <xdr:row>1</xdr:row>
      <xdr:rowOff>63610</xdr:rowOff>
    </xdr:from>
    <xdr:ext cx="2075180" cy="647700"/>
    <xdr:pic>
      <xdr:nvPicPr>
        <xdr:cNvPr id="2" name="Imagen 5">
          <a:extLst>
            <a:ext uri="{FF2B5EF4-FFF2-40B4-BE49-F238E27FC236}">
              <a16:creationId xmlns:a16="http://schemas.microsoft.com/office/drawing/2014/main" id="{4D72A46E-F7B7-46D5-AAD0-EBDF98AA5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8060" y="246490"/>
          <a:ext cx="2075180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373003</xdr:colOff>
      <xdr:row>1</xdr:row>
      <xdr:rowOff>15240</xdr:rowOff>
    </xdr:from>
    <xdr:ext cx="571500" cy="738554"/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7883" y="19812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7</xdr:col>
      <xdr:colOff>112059</xdr:colOff>
      <xdr:row>1</xdr:row>
      <xdr:rowOff>44824</xdr:rowOff>
    </xdr:from>
    <xdr:ext cx="1104900" cy="747432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5659419" y="227704"/>
          <a:ext cx="1104900" cy="747432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FORMATO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9) SERVICIOS PERSONALES"/>
      <sheetName val="() ESTUDIOS ACTUARIALE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1"/>
  <sheetViews>
    <sheetView tabSelected="1" topLeftCell="B1" zoomScale="85" zoomScaleNormal="85" workbookViewId="0">
      <selection activeCell="F76" sqref="F76"/>
    </sheetView>
  </sheetViews>
  <sheetFormatPr baseColWidth="10" defaultRowHeight="14.4" x14ac:dyDescent="0.3"/>
  <cols>
    <col min="1" max="1" width="2.6640625" customWidth="1"/>
    <col min="2" max="2" width="86.5546875" bestFit="1" customWidth="1"/>
    <col min="3" max="8" width="18.33203125" customWidth="1"/>
  </cols>
  <sheetData>
    <row r="1" spans="1:8" x14ac:dyDescent="0.3">
      <c r="A1" t="s">
        <v>50</v>
      </c>
    </row>
    <row r="2" spans="1:8" s="30" customFormat="1" ht="61.95" customHeight="1" x14ac:dyDescent="0.3">
      <c r="B2" s="33"/>
      <c r="C2" s="33"/>
      <c r="D2" s="33"/>
      <c r="E2" s="33"/>
      <c r="F2" s="32"/>
      <c r="G2" s="32"/>
      <c r="H2" s="31"/>
    </row>
    <row r="4" spans="1:8" x14ac:dyDescent="0.3">
      <c r="B4" s="29" t="s">
        <v>49</v>
      </c>
      <c r="C4" s="28"/>
      <c r="D4" s="28"/>
      <c r="E4" s="28"/>
      <c r="F4" s="28"/>
      <c r="G4" s="28"/>
      <c r="H4" s="27"/>
    </row>
    <row r="5" spans="1:8" x14ac:dyDescent="0.3">
      <c r="B5" s="26" t="s">
        <v>48</v>
      </c>
      <c r="C5" s="25"/>
      <c r="D5" s="25"/>
      <c r="E5" s="25"/>
      <c r="F5" s="25"/>
      <c r="G5" s="25"/>
      <c r="H5" s="24"/>
    </row>
    <row r="6" spans="1:8" x14ac:dyDescent="0.3">
      <c r="B6" s="26" t="s">
        <v>47</v>
      </c>
      <c r="C6" s="25"/>
      <c r="D6" s="25"/>
      <c r="E6" s="25"/>
      <c r="F6" s="25"/>
      <c r="G6" s="25"/>
      <c r="H6" s="24"/>
    </row>
    <row r="7" spans="1:8" x14ac:dyDescent="0.3">
      <c r="B7" s="23" t="s">
        <v>46</v>
      </c>
      <c r="C7" s="23"/>
      <c r="D7" s="23"/>
      <c r="E7" s="23"/>
      <c r="F7" s="23"/>
      <c r="G7" s="23"/>
      <c r="H7" s="23"/>
    </row>
    <row r="8" spans="1:8" x14ac:dyDescent="0.3">
      <c r="B8" s="22" t="s">
        <v>45</v>
      </c>
      <c r="C8" s="21"/>
      <c r="D8" s="21"/>
      <c r="E8" s="21"/>
      <c r="F8" s="21"/>
      <c r="G8" s="21"/>
      <c r="H8" s="20"/>
    </row>
    <row r="9" spans="1:8" ht="14.4" customHeight="1" x14ac:dyDescent="0.3">
      <c r="B9" s="17" t="s">
        <v>44</v>
      </c>
      <c r="C9" s="19" t="s">
        <v>43</v>
      </c>
      <c r="D9" s="19"/>
      <c r="E9" s="19"/>
      <c r="F9" s="19"/>
      <c r="G9" s="19"/>
      <c r="H9" s="17" t="s">
        <v>42</v>
      </c>
    </row>
    <row r="10" spans="1:8" ht="28.8" x14ac:dyDescent="0.3">
      <c r="B10" s="17"/>
      <c r="C10" s="18" t="s">
        <v>41</v>
      </c>
      <c r="D10" s="18" t="s">
        <v>40</v>
      </c>
      <c r="E10" s="18" t="s">
        <v>39</v>
      </c>
      <c r="F10" s="18" t="s">
        <v>38</v>
      </c>
      <c r="G10" s="18" t="s">
        <v>37</v>
      </c>
      <c r="H10" s="17"/>
    </row>
    <row r="11" spans="1:8" x14ac:dyDescent="0.3">
      <c r="B11" s="16"/>
      <c r="C11" s="16"/>
      <c r="D11" s="16"/>
      <c r="E11" s="16"/>
      <c r="F11" s="16"/>
      <c r="G11" s="16"/>
      <c r="H11" s="16"/>
    </row>
    <row r="12" spans="1:8" x14ac:dyDescent="0.3">
      <c r="B12" s="12" t="s">
        <v>36</v>
      </c>
      <c r="C12" s="15">
        <f>SUM(C13,C22,C30,C40)</f>
        <v>6501415</v>
      </c>
      <c r="D12" s="15">
        <f>SUM(D13,D22,D30,D40)</f>
        <v>47140877</v>
      </c>
      <c r="E12" s="15">
        <f>SUM(E13,E22,E30,E40)</f>
        <v>53642292</v>
      </c>
      <c r="F12" s="15">
        <f>SUM(F13,F22,F30,F40)</f>
        <v>28354268</v>
      </c>
      <c r="G12" s="15">
        <f>SUM(G13,G22,G30,G40)</f>
        <v>25718134</v>
      </c>
      <c r="H12" s="15">
        <f>SUM(H13,H22,H30,H40)</f>
        <v>25288024</v>
      </c>
    </row>
    <row r="13" spans="1:8" x14ac:dyDescent="0.3">
      <c r="B13" s="4" t="s">
        <v>35</v>
      </c>
      <c r="C13" s="3">
        <f>SUM(C14:C21)</f>
        <v>0</v>
      </c>
      <c r="D13" s="3">
        <f>SUM(D14:D21)</f>
        <v>0</v>
      </c>
      <c r="E13" s="3">
        <f>SUM(E14:E21)</f>
        <v>0</v>
      </c>
      <c r="F13" s="3">
        <f>SUM(F14:F21)</f>
        <v>0</v>
      </c>
      <c r="G13" s="3">
        <f>SUM(G14:G21)</f>
        <v>0</v>
      </c>
      <c r="H13" s="3">
        <f>SUM(H14:H21)</f>
        <v>0</v>
      </c>
    </row>
    <row r="14" spans="1:8" x14ac:dyDescent="0.3">
      <c r="B14" s="13" t="s">
        <v>31</v>
      </c>
      <c r="C14" s="7"/>
      <c r="D14" s="7"/>
      <c r="E14" s="7"/>
      <c r="F14" s="7"/>
      <c r="G14" s="7"/>
      <c r="H14" s="7"/>
    </row>
    <row r="15" spans="1:8" x14ac:dyDescent="0.3">
      <c r="B15" s="13" t="s">
        <v>30</v>
      </c>
      <c r="C15" s="7"/>
      <c r="D15" s="7"/>
      <c r="E15" s="7"/>
      <c r="F15" s="7"/>
      <c r="G15" s="7"/>
      <c r="H15" s="7"/>
    </row>
    <row r="16" spans="1:8" x14ac:dyDescent="0.3">
      <c r="B16" s="13" t="s">
        <v>29</v>
      </c>
      <c r="C16" s="7"/>
      <c r="D16" s="7"/>
      <c r="E16" s="7"/>
      <c r="F16" s="7"/>
      <c r="G16" s="7"/>
      <c r="H16" s="7"/>
    </row>
    <row r="17" spans="2:9" x14ac:dyDescent="0.3">
      <c r="B17" s="13" t="s">
        <v>28</v>
      </c>
      <c r="C17" s="7"/>
      <c r="D17" s="7"/>
      <c r="E17" s="7"/>
      <c r="F17" s="7"/>
      <c r="G17" s="7"/>
      <c r="H17" s="7"/>
    </row>
    <row r="18" spans="2:9" x14ac:dyDescent="0.3">
      <c r="B18" s="13" t="s">
        <v>27</v>
      </c>
      <c r="C18" s="7"/>
      <c r="D18" s="7"/>
      <c r="E18" s="7"/>
      <c r="F18" s="7"/>
      <c r="G18" s="7"/>
      <c r="H18" s="7"/>
    </row>
    <row r="19" spans="2:9" x14ac:dyDescent="0.3">
      <c r="B19" s="13" t="s">
        <v>26</v>
      </c>
      <c r="C19" s="7"/>
      <c r="D19" s="7"/>
      <c r="E19" s="7"/>
      <c r="F19" s="7"/>
      <c r="G19" s="7"/>
      <c r="H19" s="7"/>
    </row>
    <row r="20" spans="2:9" x14ac:dyDescent="0.3">
      <c r="B20" s="13" t="s">
        <v>25</v>
      </c>
      <c r="C20" s="7"/>
      <c r="D20" s="7"/>
      <c r="E20" s="7"/>
      <c r="F20" s="7"/>
      <c r="G20" s="7"/>
      <c r="H20" s="7"/>
    </row>
    <row r="21" spans="2:9" x14ac:dyDescent="0.3">
      <c r="B21" s="13" t="s">
        <v>24</v>
      </c>
      <c r="C21" s="7"/>
      <c r="D21" s="7"/>
      <c r="E21" s="7"/>
      <c r="F21" s="7"/>
      <c r="G21" s="7"/>
      <c r="H21" s="7"/>
    </row>
    <row r="22" spans="2:9" x14ac:dyDescent="0.3">
      <c r="B22" s="4" t="s">
        <v>23</v>
      </c>
      <c r="C22" s="3">
        <f>SUM(C23:C29)</f>
        <v>0</v>
      </c>
      <c r="D22" s="3">
        <f>SUM(D23:D29)</f>
        <v>0</v>
      </c>
      <c r="E22" s="3">
        <f>SUM(E23:E29)</f>
        <v>0</v>
      </c>
      <c r="F22" s="3">
        <f>SUM(F23:F29)</f>
        <v>0</v>
      </c>
      <c r="G22" s="3">
        <f>SUM(G23:G29)</f>
        <v>0</v>
      </c>
      <c r="H22" s="3">
        <f>SUM(H23:H29)</f>
        <v>0</v>
      </c>
    </row>
    <row r="23" spans="2:9" x14ac:dyDescent="0.3">
      <c r="B23" s="13" t="s">
        <v>22</v>
      </c>
      <c r="C23" s="8"/>
      <c r="D23" s="8"/>
      <c r="E23" s="8"/>
      <c r="F23" s="8"/>
      <c r="G23" s="8"/>
      <c r="H23" s="7"/>
    </row>
    <row r="24" spans="2:9" x14ac:dyDescent="0.3">
      <c r="B24" s="13" t="s">
        <v>21</v>
      </c>
      <c r="C24" s="8"/>
      <c r="D24" s="8"/>
      <c r="E24" s="8"/>
      <c r="F24" s="8"/>
      <c r="G24" s="8"/>
      <c r="H24" s="7"/>
    </row>
    <row r="25" spans="2:9" x14ac:dyDescent="0.3">
      <c r="B25" s="13" t="s">
        <v>20</v>
      </c>
      <c r="C25" s="8"/>
      <c r="D25" s="8"/>
      <c r="E25" s="8"/>
      <c r="F25" s="8"/>
      <c r="G25" s="8"/>
      <c r="H25" s="7"/>
    </row>
    <row r="26" spans="2:9" x14ac:dyDescent="0.3">
      <c r="B26" s="13" t="s">
        <v>19</v>
      </c>
      <c r="C26" s="8"/>
      <c r="D26" s="8"/>
      <c r="E26" s="8"/>
      <c r="F26" s="8"/>
      <c r="G26" s="8"/>
      <c r="H26" s="7"/>
    </row>
    <row r="27" spans="2:9" x14ac:dyDescent="0.3">
      <c r="B27" s="13" t="s">
        <v>18</v>
      </c>
      <c r="C27" s="8"/>
      <c r="D27" s="8"/>
      <c r="E27" s="8"/>
      <c r="F27" s="8"/>
      <c r="G27" s="8"/>
      <c r="H27" s="7"/>
    </row>
    <row r="28" spans="2:9" x14ac:dyDescent="0.3">
      <c r="B28" s="13" t="s">
        <v>17</v>
      </c>
      <c r="C28" s="8"/>
      <c r="D28" s="8"/>
      <c r="E28" s="8"/>
      <c r="F28" s="8"/>
      <c r="G28" s="8"/>
      <c r="H28" s="7"/>
    </row>
    <row r="29" spans="2:9" x14ac:dyDescent="0.3">
      <c r="B29" s="13" t="s">
        <v>16</v>
      </c>
      <c r="C29" s="8"/>
      <c r="D29" s="8"/>
      <c r="E29" s="8"/>
      <c r="F29" s="8"/>
      <c r="G29" s="8"/>
      <c r="H29" s="7"/>
    </row>
    <row r="30" spans="2:9" x14ac:dyDescent="0.3">
      <c r="B30" s="4" t="s">
        <v>15</v>
      </c>
      <c r="C30" s="3">
        <f>SUM(C31:C39)</f>
        <v>6501415</v>
      </c>
      <c r="D30" s="3">
        <f>SUM(D31:D39)</f>
        <v>47140877</v>
      </c>
      <c r="E30" s="3">
        <f>SUM(E31:E39)</f>
        <v>53642292</v>
      </c>
      <c r="F30" s="3">
        <f>SUM(F31:F39)</f>
        <v>28354268</v>
      </c>
      <c r="G30" s="3">
        <f>SUM(G31:G39)</f>
        <v>25718134</v>
      </c>
      <c r="H30" s="3">
        <f>SUM(H31:H39)</f>
        <v>25288024</v>
      </c>
    </row>
    <row r="31" spans="2:9" x14ac:dyDescent="0.3">
      <c r="B31" s="9" t="s">
        <v>14</v>
      </c>
      <c r="C31" s="8">
        <v>6501415</v>
      </c>
      <c r="D31" s="10">
        <f>SUM(E31-C31)</f>
        <v>47140877</v>
      </c>
      <c r="E31" s="10">
        <v>53642292</v>
      </c>
      <c r="F31" s="10">
        <v>28354268</v>
      </c>
      <c r="G31" s="10">
        <v>25718134</v>
      </c>
      <c r="H31" s="7">
        <f>SUM(E31-F31)</f>
        <v>25288024</v>
      </c>
    </row>
    <row r="32" spans="2:9" x14ac:dyDescent="0.3">
      <c r="B32" s="13" t="s">
        <v>13</v>
      </c>
      <c r="C32" s="8"/>
      <c r="D32" s="8"/>
      <c r="E32" s="8"/>
      <c r="F32" s="8"/>
      <c r="G32" s="8"/>
      <c r="H32" s="7"/>
      <c r="I32" s="14"/>
    </row>
    <row r="33" spans="2:8" x14ac:dyDescent="0.3">
      <c r="B33" s="13" t="s">
        <v>12</v>
      </c>
      <c r="C33" s="8"/>
      <c r="D33" s="8"/>
      <c r="E33" s="8"/>
      <c r="F33" s="8"/>
      <c r="G33" s="8"/>
      <c r="H33" s="7"/>
    </row>
    <row r="34" spans="2:8" x14ac:dyDescent="0.3">
      <c r="B34" s="13" t="s">
        <v>11</v>
      </c>
      <c r="C34" s="8"/>
      <c r="D34" s="8"/>
      <c r="E34" s="8"/>
      <c r="F34" s="8"/>
      <c r="G34" s="8"/>
      <c r="H34" s="7"/>
    </row>
    <row r="35" spans="2:8" x14ac:dyDescent="0.3">
      <c r="B35" s="13" t="s">
        <v>10</v>
      </c>
      <c r="C35" s="8"/>
      <c r="D35" s="8"/>
      <c r="E35" s="8"/>
      <c r="F35" s="8"/>
      <c r="G35" s="8"/>
      <c r="H35" s="7"/>
    </row>
    <row r="36" spans="2:8" x14ac:dyDescent="0.3">
      <c r="B36" s="13" t="s">
        <v>9</v>
      </c>
      <c r="C36" s="8"/>
      <c r="D36" s="8"/>
      <c r="E36" s="8"/>
      <c r="F36" s="8"/>
      <c r="G36" s="8"/>
      <c r="H36" s="7"/>
    </row>
    <row r="37" spans="2:8" x14ac:dyDescent="0.3">
      <c r="B37" s="13" t="s">
        <v>8</v>
      </c>
      <c r="C37" s="8"/>
      <c r="D37" s="8"/>
      <c r="E37" s="8"/>
      <c r="F37" s="8"/>
      <c r="G37" s="8"/>
      <c r="H37" s="7"/>
    </row>
    <row r="38" spans="2:8" x14ac:dyDescent="0.3">
      <c r="B38" s="13" t="s">
        <v>7</v>
      </c>
      <c r="C38" s="8"/>
      <c r="D38" s="8"/>
      <c r="E38" s="8"/>
      <c r="F38" s="8"/>
      <c r="G38" s="8"/>
      <c r="H38" s="7"/>
    </row>
    <row r="39" spans="2:8" x14ac:dyDescent="0.3">
      <c r="B39" s="13" t="s">
        <v>6</v>
      </c>
      <c r="C39" s="8"/>
      <c r="D39" s="8"/>
      <c r="E39" s="8"/>
      <c r="F39" s="8"/>
      <c r="G39" s="8"/>
      <c r="H39" s="7"/>
    </row>
    <row r="40" spans="2:8" x14ac:dyDescent="0.3">
      <c r="B40" s="4" t="s">
        <v>34</v>
      </c>
      <c r="C40" s="3">
        <f>SUM(C41:C44)</f>
        <v>0</v>
      </c>
      <c r="D40" s="3">
        <f>SUM(D41:D44)</f>
        <v>0</v>
      </c>
      <c r="E40" s="3">
        <f>SUM(E41:E44)</f>
        <v>0</v>
      </c>
      <c r="F40" s="3">
        <f>SUM(F41:F44)</f>
        <v>0</v>
      </c>
      <c r="G40" s="3">
        <f>SUM(G41:G44)</f>
        <v>0</v>
      </c>
      <c r="H40" s="3">
        <f>SUM(H41:H44)</f>
        <v>0</v>
      </c>
    </row>
    <row r="41" spans="2:8" x14ac:dyDescent="0.3">
      <c r="B41" s="9" t="s">
        <v>4</v>
      </c>
      <c r="C41" s="8"/>
      <c r="D41" s="8"/>
      <c r="E41" s="8"/>
      <c r="F41" s="8"/>
      <c r="G41" s="8"/>
      <c r="H41" s="7"/>
    </row>
    <row r="42" spans="2:8" ht="28.8" x14ac:dyDescent="0.3">
      <c r="B42" s="9" t="s">
        <v>3</v>
      </c>
      <c r="C42" s="7"/>
      <c r="D42" s="7"/>
      <c r="E42" s="7"/>
      <c r="F42" s="7"/>
      <c r="G42" s="7"/>
      <c r="H42" s="7"/>
    </row>
    <row r="43" spans="2:8" x14ac:dyDescent="0.3">
      <c r="B43" s="9" t="s">
        <v>2</v>
      </c>
      <c r="C43" s="7"/>
      <c r="D43" s="7"/>
      <c r="E43" s="7"/>
      <c r="F43" s="7"/>
      <c r="G43" s="7"/>
      <c r="H43" s="7"/>
    </row>
    <row r="44" spans="2:8" x14ac:dyDescent="0.3">
      <c r="B44" s="9" t="s">
        <v>1</v>
      </c>
      <c r="C44" s="7"/>
      <c r="D44" s="7"/>
      <c r="E44" s="7"/>
      <c r="F44" s="7"/>
      <c r="G44" s="7"/>
      <c r="H44" s="7"/>
    </row>
    <row r="45" spans="2:8" x14ac:dyDescent="0.3">
      <c r="B45" s="9"/>
      <c r="C45" s="7"/>
      <c r="D45" s="7"/>
      <c r="E45" s="7"/>
      <c r="F45" s="7"/>
      <c r="G45" s="7"/>
      <c r="H45" s="7"/>
    </row>
    <row r="46" spans="2:8" x14ac:dyDescent="0.3">
      <c r="B46" s="12" t="s">
        <v>33</v>
      </c>
      <c r="C46" s="3">
        <f>SUM(C47,C56,C64,C74)</f>
        <v>204731</v>
      </c>
      <c r="D46" s="3">
        <f>SUM(D47+D56+D64+D74)</f>
        <v>22552</v>
      </c>
      <c r="E46" s="3">
        <f>SUM(E47+E56+E64+E74)</f>
        <v>227283</v>
      </c>
      <c r="F46" s="3">
        <f>SUM(F47+F56+F64+F74)</f>
        <v>227283</v>
      </c>
      <c r="G46" s="3">
        <f>SUM(G47+G56+G64+G74)</f>
        <v>227283</v>
      </c>
      <c r="H46" s="3">
        <f>SUM(H47+H56+H64+H74)</f>
        <v>0</v>
      </c>
    </row>
    <row r="47" spans="2:8" x14ac:dyDescent="0.3">
      <c r="B47" s="4" t="s">
        <v>32</v>
      </c>
      <c r="C47" s="3">
        <f>SUM(C48:C55)</f>
        <v>0</v>
      </c>
      <c r="D47" s="3">
        <f>SUM(D48:D55)</f>
        <v>0</v>
      </c>
      <c r="E47" s="3">
        <f>SUM(E48:E55)</f>
        <v>0</v>
      </c>
      <c r="F47" s="3">
        <f>SUM(F48:F55)</f>
        <v>0</v>
      </c>
      <c r="G47" s="3">
        <f>SUM(G48:G55)</f>
        <v>0</v>
      </c>
      <c r="H47" s="3">
        <f>SUM(H48:H55)</f>
        <v>0</v>
      </c>
    </row>
    <row r="48" spans="2:8" x14ac:dyDescent="0.3">
      <c r="B48" s="9" t="s">
        <v>31</v>
      </c>
      <c r="C48" s="7"/>
      <c r="D48" s="7"/>
      <c r="E48" s="7"/>
      <c r="F48" s="7"/>
      <c r="G48" s="7"/>
      <c r="H48" s="7"/>
    </row>
    <row r="49" spans="2:8" x14ac:dyDescent="0.3">
      <c r="B49" s="9" t="s">
        <v>30</v>
      </c>
      <c r="C49" s="7"/>
      <c r="D49" s="7"/>
      <c r="E49" s="7"/>
      <c r="F49" s="7"/>
      <c r="G49" s="7"/>
      <c r="H49" s="7"/>
    </row>
    <row r="50" spans="2:8" x14ac:dyDescent="0.3">
      <c r="B50" s="9" t="s">
        <v>29</v>
      </c>
      <c r="C50" s="7"/>
      <c r="D50" s="7"/>
      <c r="E50" s="7"/>
      <c r="F50" s="7"/>
      <c r="G50" s="7"/>
      <c r="H50" s="7"/>
    </row>
    <row r="51" spans="2:8" x14ac:dyDescent="0.3">
      <c r="B51" s="9" t="s">
        <v>28</v>
      </c>
      <c r="C51" s="7"/>
      <c r="D51" s="7"/>
      <c r="E51" s="7"/>
      <c r="F51" s="7"/>
      <c r="G51" s="7"/>
      <c r="H51" s="7"/>
    </row>
    <row r="52" spans="2:8" x14ac:dyDescent="0.3">
      <c r="B52" s="9" t="s">
        <v>27</v>
      </c>
      <c r="C52" s="7"/>
      <c r="D52" s="7"/>
      <c r="E52" s="7"/>
      <c r="F52" s="7"/>
      <c r="G52" s="7"/>
      <c r="H52" s="7"/>
    </row>
    <row r="53" spans="2:8" x14ac:dyDescent="0.3">
      <c r="B53" s="9" t="s">
        <v>26</v>
      </c>
      <c r="C53" s="7"/>
      <c r="D53" s="7"/>
      <c r="E53" s="7"/>
      <c r="F53" s="7"/>
      <c r="G53" s="7"/>
      <c r="H53" s="7"/>
    </row>
    <row r="54" spans="2:8" x14ac:dyDescent="0.3">
      <c r="B54" s="9" t="s">
        <v>25</v>
      </c>
      <c r="C54" s="7"/>
      <c r="D54" s="7"/>
      <c r="E54" s="7"/>
      <c r="F54" s="7"/>
      <c r="G54" s="7"/>
      <c r="H54" s="7"/>
    </row>
    <row r="55" spans="2:8" x14ac:dyDescent="0.3">
      <c r="B55" s="9" t="s">
        <v>24</v>
      </c>
      <c r="C55" s="7"/>
      <c r="D55" s="7"/>
      <c r="E55" s="7"/>
      <c r="F55" s="7"/>
      <c r="G55" s="7"/>
      <c r="H55" s="7"/>
    </row>
    <row r="56" spans="2:8" x14ac:dyDescent="0.3">
      <c r="B56" s="4" t="s">
        <v>23</v>
      </c>
      <c r="C56" s="3">
        <f>SUM(C57:C63)</f>
        <v>0</v>
      </c>
      <c r="D56" s="3">
        <f>SUM(D57:D63)</f>
        <v>0</v>
      </c>
      <c r="E56" s="3">
        <f>SUM(E57:E63)</f>
        <v>0</v>
      </c>
      <c r="F56" s="3">
        <f>SUM(F57:F63)</f>
        <v>0</v>
      </c>
      <c r="G56" s="3">
        <f>SUM(G57:G63)</f>
        <v>0</v>
      </c>
      <c r="H56" s="3">
        <f>SUM(H57:H63)</f>
        <v>0</v>
      </c>
    </row>
    <row r="57" spans="2:8" x14ac:dyDescent="0.3">
      <c r="B57" s="9" t="s">
        <v>22</v>
      </c>
      <c r="C57" s="8"/>
      <c r="D57" s="8"/>
      <c r="E57" s="8"/>
      <c r="F57" s="8"/>
      <c r="G57" s="8"/>
      <c r="H57" s="7"/>
    </row>
    <row r="58" spans="2:8" x14ac:dyDescent="0.3">
      <c r="B58" s="9" t="s">
        <v>21</v>
      </c>
      <c r="C58" s="8"/>
      <c r="D58" s="8"/>
      <c r="E58" s="8"/>
      <c r="F58" s="8"/>
      <c r="G58" s="8"/>
      <c r="H58" s="8"/>
    </row>
    <row r="59" spans="2:8" x14ac:dyDescent="0.3">
      <c r="B59" s="9" t="s">
        <v>20</v>
      </c>
      <c r="C59" s="8"/>
      <c r="D59" s="8"/>
      <c r="E59" s="8"/>
      <c r="F59" s="8"/>
      <c r="G59" s="8"/>
      <c r="H59" s="7"/>
    </row>
    <row r="60" spans="2:8" x14ac:dyDescent="0.3">
      <c r="B60" s="11" t="s">
        <v>19</v>
      </c>
      <c r="C60" s="8"/>
      <c r="D60" s="8"/>
      <c r="E60" s="8"/>
      <c r="F60" s="8"/>
      <c r="G60" s="8"/>
      <c r="H60" s="7"/>
    </row>
    <row r="61" spans="2:8" x14ac:dyDescent="0.3">
      <c r="B61" s="9" t="s">
        <v>18</v>
      </c>
      <c r="C61" s="8"/>
      <c r="D61" s="8"/>
      <c r="E61" s="8"/>
      <c r="F61" s="8"/>
      <c r="G61" s="8"/>
      <c r="H61" s="7"/>
    </row>
    <row r="62" spans="2:8" x14ac:dyDescent="0.3">
      <c r="B62" s="9" t="s">
        <v>17</v>
      </c>
      <c r="C62" s="8"/>
      <c r="D62" s="8"/>
      <c r="E62" s="8"/>
      <c r="F62" s="8"/>
      <c r="G62" s="8"/>
      <c r="H62" s="7"/>
    </row>
    <row r="63" spans="2:8" x14ac:dyDescent="0.3">
      <c r="B63" s="9" t="s">
        <v>16</v>
      </c>
      <c r="C63" s="8"/>
      <c r="D63" s="8"/>
      <c r="E63" s="8"/>
      <c r="F63" s="8"/>
      <c r="G63" s="8"/>
      <c r="H63" s="7"/>
    </row>
    <row r="64" spans="2:8" x14ac:dyDescent="0.3">
      <c r="B64" s="4" t="s">
        <v>15</v>
      </c>
      <c r="C64" s="3">
        <f>SUM(C65:C73)</f>
        <v>204731</v>
      </c>
      <c r="D64" s="3">
        <f>SUM(D65:D73)</f>
        <v>22552</v>
      </c>
      <c r="E64" s="3">
        <f>SUM(E65:E73)</f>
        <v>227283</v>
      </c>
      <c r="F64" s="3">
        <f>SUM(F65:F73)</f>
        <v>227283</v>
      </c>
      <c r="G64" s="3">
        <f>SUM(G65:G73)</f>
        <v>227283</v>
      </c>
      <c r="H64" s="3">
        <f>SUM(H65:H73)</f>
        <v>0</v>
      </c>
    </row>
    <row r="65" spans="2:8" x14ac:dyDescent="0.3">
      <c r="B65" s="9" t="s">
        <v>14</v>
      </c>
      <c r="C65" s="8">
        <v>204731</v>
      </c>
      <c r="D65" s="10">
        <f>SUM(E65-C65)</f>
        <v>22552</v>
      </c>
      <c r="E65" s="10">
        <v>227283</v>
      </c>
      <c r="F65" s="10">
        <v>227283</v>
      </c>
      <c r="G65" s="10">
        <v>227283</v>
      </c>
      <c r="H65" s="7">
        <f>SUM(E65-F65)</f>
        <v>0</v>
      </c>
    </row>
    <row r="66" spans="2:8" x14ac:dyDescent="0.3">
      <c r="B66" s="9" t="s">
        <v>13</v>
      </c>
      <c r="C66" s="8"/>
      <c r="D66" s="8"/>
      <c r="E66" s="8"/>
      <c r="F66" s="8"/>
      <c r="G66" s="8"/>
      <c r="H66" s="7"/>
    </row>
    <row r="67" spans="2:8" x14ac:dyDescent="0.3">
      <c r="B67" s="9" t="s">
        <v>12</v>
      </c>
      <c r="C67" s="8"/>
      <c r="D67" s="8"/>
      <c r="E67" s="8"/>
      <c r="F67" s="8"/>
      <c r="G67" s="8"/>
      <c r="H67" s="7"/>
    </row>
    <row r="68" spans="2:8" x14ac:dyDescent="0.3">
      <c r="B68" s="9" t="s">
        <v>11</v>
      </c>
      <c r="C68" s="8"/>
      <c r="D68" s="8"/>
      <c r="E68" s="8"/>
      <c r="F68" s="8"/>
      <c r="G68" s="8"/>
      <c r="H68" s="7"/>
    </row>
    <row r="69" spans="2:8" x14ac:dyDescent="0.3">
      <c r="B69" s="9" t="s">
        <v>10</v>
      </c>
      <c r="C69" s="8"/>
      <c r="D69" s="8"/>
      <c r="E69" s="8"/>
      <c r="F69" s="8"/>
      <c r="G69" s="8"/>
      <c r="H69" s="7"/>
    </row>
    <row r="70" spans="2:8" x14ac:dyDescent="0.3">
      <c r="B70" s="9" t="s">
        <v>9</v>
      </c>
      <c r="C70" s="8"/>
      <c r="D70" s="8"/>
      <c r="E70" s="8"/>
      <c r="F70" s="8"/>
      <c r="G70" s="8"/>
      <c r="H70" s="7"/>
    </row>
    <row r="71" spans="2:8" x14ac:dyDescent="0.3">
      <c r="B71" s="9" t="s">
        <v>8</v>
      </c>
      <c r="C71" s="8"/>
      <c r="D71" s="8"/>
      <c r="E71" s="8"/>
      <c r="F71" s="8"/>
      <c r="G71" s="8"/>
      <c r="H71" s="7"/>
    </row>
    <row r="72" spans="2:8" x14ac:dyDescent="0.3">
      <c r="B72" s="9" t="s">
        <v>7</v>
      </c>
      <c r="C72" s="8"/>
      <c r="D72" s="8"/>
      <c r="E72" s="8"/>
      <c r="F72" s="8"/>
      <c r="G72" s="8"/>
      <c r="H72" s="7"/>
    </row>
    <row r="73" spans="2:8" x14ac:dyDescent="0.3">
      <c r="B73" s="9" t="s">
        <v>6</v>
      </c>
      <c r="C73" s="8"/>
      <c r="D73" s="8"/>
      <c r="E73" s="8"/>
      <c r="F73" s="8"/>
      <c r="G73" s="8"/>
      <c r="H73" s="7"/>
    </row>
    <row r="74" spans="2:8" x14ac:dyDescent="0.3">
      <c r="B74" s="4" t="s">
        <v>5</v>
      </c>
      <c r="C74" s="3">
        <f>SUM(C75:C78)</f>
        <v>0</v>
      </c>
      <c r="D74" s="3">
        <f>SUM(D75:D78)</f>
        <v>0</v>
      </c>
      <c r="E74" s="3">
        <f>SUM(E75:E78)</f>
        <v>0</v>
      </c>
      <c r="F74" s="3">
        <f>SUM(F75:F78)</f>
        <v>0</v>
      </c>
      <c r="G74" s="3">
        <f>SUM(G75:G78)</f>
        <v>0</v>
      </c>
      <c r="H74" s="3">
        <f>SUM(H75:H78)</f>
        <v>0</v>
      </c>
    </row>
    <row r="75" spans="2:8" x14ac:dyDescent="0.3">
      <c r="B75" s="9" t="s">
        <v>4</v>
      </c>
      <c r="C75" s="8"/>
      <c r="D75" s="8"/>
      <c r="E75" s="8"/>
      <c r="F75" s="8"/>
      <c r="G75" s="8"/>
      <c r="H75" s="7"/>
    </row>
    <row r="76" spans="2:8" ht="28.8" x14ac:dyDescent="0.3">
      <c r="B76" s="9" t="s">
        <v>3</v>
      </c>
      <c r="C76" s="8"/>
      <c r="D76" s="8"/>
      <c r="E76" s="8"/>
      <c r="F76" s="8"/>
      <c r="G76" s="8"/>
      <c r="H76" s="7"/>
    </row>
    <row r="77" spans="2:8" x14ac:dyDescent="0.3">
      <c r="B77" s="9" t="s">
        <v>2</v>
      </c>
      <c r="C77" s="8"/>
      <c r="D77" s="8"/>
      <c r="E77" s="8"/>
      <c r="F77" s="8"/>
      <c r="G77" s="8"/>
      <c r="H77" s="7"/>
    </row>
    <row r="78" spans="2:8" x14ac:dyDescent="0.3">
      <c r="B78" s="9" t="s">
        <v>1</v>
      </c>
      <c r="C78" s="8"/>
      <c r="D78" s="8"/>
      <c r="E78" s="8"/>
      <c r="F78" s="8"/>
      <c r="G78" s="8"/>
      <c r="H78" s="7"/>
    </row>
    <row r="79" spans="2:8" x14ac:dyDescent="0.3">
      <c r="B79" s="6"/>
      <c r="C79" s="5"/>
      <c r="D79" s="5"/>
      <c r="E79" s="5"/>
      <c r="F79" s="5"/>
      <c r="G79" s="5"/>
      <c r="H79" s="5"/>
    </row>
    <row r="80" spans="2:8" x14ac:dyDescent="0.3">
      <c r="B80" s="4" t="s">
        <v>0</v>
      </c>
      <c r="C80" s="3">
        <f>C46+C12</f>
        <v>6706146</v>
      </c>
      <c r="D80" s="3">
        <f>D46+D12</f>
        <v>47163429</v>
      </c>
      <c r="E80" s="3">
        <f>E46+E12</f>
        <v>53869575</v>
      </c>
      <c r="F80" s="3">
        <f>F46+F12</f>
        <v>28581551</v>
      </c>
      <c r="G80" s="3">
        <f>G46+G12</f>
        <v>25945417</v>
      </c>
      <c r="H80" s="3">
        <f>H46+H12</f>
        <v>25288024</v>
      </c>
    </row>
    <row r="81" spans="2:8" x14ac:dyDescent="0.3">
      <c r="B81" s="2"/>
      <c r="C81" s="1"/>
      <c r="D81" s="1"/>
      <c r="E81" s="1"/>
      <c r="F81" s="1"/>
      <c r="G81" s="1"/>
      <c r="H81" s="1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CLASIFICACION FUNCIONAL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2020-04-28T19:57:30Z</dcterms:created>
  <dcterms:modified xsi:type="dcterms:W3CDTF">2020-04-28T19:57:49Z</dcterms:modified>
</cp:coreProperties>
</file>