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 Adali Rendo\Desktop\2025\"/>
    </mc:Choice>
  </mc:AlternateContent>
  <xr:revisionPtr revIDLastSave="0" documentId="13_ncr:1_{8F9802B8-F952-4569-8E5D-7B83A505227B}" xr6:coauthVersionLast="47" xr6:coauthVersionMax="47" xr10:uidLastSave="{00000000-0000-0000-0000-000000000000}"/>
  <bookViews>
    <workbookView xWindow="-120" yWindow="-120" windowWidth="21840" windowHeight="13140" tabRatio="705" xr2:uid="{00000000-000D-0000-FFFF-FFFF00000000}"/>
  </bookViews>
  <sheets>
    <sheet name="FORMATO I.A 1" sheetId="9" r:id="rId1"/>
    <sheet name="FORMATO I.A 3 " sheetId="11" r:id="rId2"/>
    <sheet name="hidden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9" l="1"/>
  <c r="AE13" i="9"/>
  <c r="AE14" i="9"/>
  <c r="AE15" i="9"/>
  <c r="AE16" i="9"/>
  <c r="AE17" i="9"/>
  <c r="AE18" i="9"/>
  <c r="AE19" i="9"/>
  <c r="AE20" i="9"/>
  <c r="AE21" i="9"/>
  <c r="AE22" i="9"/>
  <c r="AE23" i="9"/>
  <c r="AB24" i="9"/>
  <c r="E24" i="9"/>
  <c r="F24" i="9"/>
  <c r="G13" i="9"/>
  <c r="G14" i="9"/>
  <c r="G15" i="9"/>
  <c r="G16" i="9"/>
  <c r="G17" i="9"/>
  <c r="G18" i="9"/>
  <c r="G19" i="9"/>
  <c r="G20" i="9"/>
  <c r="G21" i="9"/>
  <c r="G22" i="9"/>
  <c r="G23" i="9"/>
  <c r="G12" i="9"/>
  <c r="G24" i="9" l="1"/>
  <c r="P12" i="9"/>
  <c r="L12" i="9"/>
  <c r="P13" i="9" l="1"/>
  <c r="P14" i="9"/>
  <c r="P15" i="9"/>
  <c r="P16" i="9"/>
  <c r="P17" i="9"/>
  <c r="P18" i="9"/>
  <c r="P19" i="9"/>
  <c r="P20" i="9"/>
  <c r="P21" i="9"/>
  <c r="P22" i="9"/>
  <c r="P23" i="9"/>
  <c r="AC24" i="9"/>
  <c r="AD24" i="9"/>
  <c r="Q24" i="9"/>
  <c r="T24" i="9"/>
  <c r="U24" i="9"/>
  <c r="V24" i="9"/>
  <c r="W24" i="9"/>
  <c r="X24" i="9"/>
  <c r="Y24" i="9"/>
  <c r="Z24" i="9"/>
  <c r="AA24" i="9"/>
  <c r="R24" i="9"/>
  <c r="S24" i="9"/>
  <c r="J24" i="9"/>
  <c r="K24" i="9"/>
  <c r="M24" i="9"/>
  <c r="N24" i="9"/>
  <c r="O24" i="9"/>
  <c r="C24" i="9"/>
  <c r="D24" i="9"/>
  <c r="H24" i="9"/>
  <c r="I24" i="9"/>
  <c r="B24" i="9"/>
  <c r="L13" i="9"/>
  <c r="L14" i="9"/>
  <c r="L15" i="9"/>
  <c r="L16" i="9"/>
  <c r="L17" i="9"/>
  <c r="L18" i="9"/>
  <c r="L19" i="9"/>
  <c r="L20" i="9"/>
  <c r="L21" i="9"/>
  <c r="L22" i="9"/>
  <c r="L23" i="9"/>
  <c r="P24" i="9" l="1"/>
  <c r="AE24" i="9"/>
  <c r="L24" i="9"/>
</calcChain>
</file>

<file path=xl/sharedStrings.xml><?xml version="1.0" encoding="utf-8"?>
<sst xmlns="http://schemas.openxmlformats.org/spreadsheetml/2006/main" count="114" uniqueCount="103">
  <si>
    <t>FORMATO I.A 1</t>
  </si>
  <si>
    <t>CONCENTRADO GENERAL DE SOLICITUDES DE ACCESO A LA INFORMACIÓN</t>
  </si>
  <si>
    <t>MES</t>
  </si>
  <si>
    <t>MEDIO DE REGISTRO DE LA SOLICITUD</t>
  </si>
  <si>
    <t>TOTAL DE SOLICITUDES REGISTRADAS</t>
  </si>
  <si>
    <t>IDENTIFICACIÓN DEL SOLICITANTE</t>
  </si>
  <si>
    <t>TOTAL
SOLICITANTES</t>
  </si>
  <si>
    <t xml:space="preserve"> ATENCIÓN A LA SOLICITUD</t>
  </si>
  <si>
    <t>TOTAL DE SOLICITUDES ATENDIDAS</t>
  </si>
  <si>
    <t>TIPO DE RESPUESTA</t>
  </si>
  <si>
    <t>SOLICITUDES DESECHADAS</t>
  </si>
  <si>
    <t>TOTAL DE SOLICITUDES</t>
  </si>
  <si>
    <t>SEXO</t>
  </si>
  <si>
    <t>PERSONAS MORALES</t>
  </si>
  <si>
    <t>NO IDENTIFICADAS</t>
  </si>
  <si>
    <t>PREVENCIÓN</t>
  </si>
  <si>
    <t>PRÓRROGA</t>
  </si>
  <si>
    <t>SOLICITUD IMPROCEDENTE</t>
  </si>
  <si>
    <t>NO COMPETENCIA</t>
  </si>
  <si>
    <t>ENTREGA DE RESPUESTA EN MEDIOS ELECTRÓNICOS</t>
  </si>
  <si>
    <t>INFORMACIÓN PÚBLICA DE OFICIO</t>
  </si>
  <si>
    <t>INFORMACIÓN CLASIFICADA</t>
  </si>
  <si>
    <t>INFO. INEXISTENTE</t>
  </si>
  <si>
    <t>DISPONIBLE CON COSTO</t>
  </si>
  <si>
    <t>NOTIFICACIÓN DE TRÁMITE O SERVICIO</t>
  </si>
  <si>
    <t xml:space="preserve"> PNT</t>
  </si>
  <si>
    <t>CORREO ELECTRÓNICO</t>
  </si>
  <si>
    <t>FÍSICA (DE MANERA VERBAL O ESCRITO LIBRE)</t>
  </si>
  <si>
    <t>APP PNT</t>
  </si>
  <si>
    <t>ÓRGANO GARANTE</t>
  </si>
  <si>
    <t>H</t>
  </si>
  <si>
    <t>M</t>
  </si>
  <si>
    <t xml:space="preserve">DENTRO DEL PLAZO DE 10 DÍAS HÁBILES </t>
  </si>
  <si>
    <t xml:space="preserve">DRENTRO DEL PLAZO DE 15 DIAS CON USO DE PRÓRROGA  </t>
  </si>
  <si>
    <t>DRENTRO DEL PLAZO CON PREVENCIÓN</t>
  </si>
  <si>
    <t>COMO RESERVADA</t>
  </si>
  <si>
    <t>COMO CONFIDENCIAL</t>
  </si>
  <si>
    <t>DESECHADA POR FALTA DE SELECCIÓN DE MEDIO DE ENTREGA</t>
  </si>
  <si>
    <t>EL SOLICITANTE NO ATENDIO LA PREVENCIÓN</t>
  </si>
  <si>
    <t>EL SO NO DIO ATENCIÓN A LA 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</si>
  <si>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</si>
  <si>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</si>
  <si>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</si>
  <si>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</si>
  <si>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</si>
  <si>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</si>
  <si>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</si>
  <si>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</si>
  <si>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</si>
  <si>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</si>
  <si>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</si>
  <si>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</si>
  <si>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</si>
  <si>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OBSERVACIONES:</t>
  </si>
  <si>
    <t>TITULAR DE LA UNIDAD DE TRANSPARENCIA
___________________________________
NOMBRE Y FIRMA</t>
  </si>
  <si>
    <t>FORMATO I.A 3</t>
  </si>
  <si>
    <t>CONCENTRADO GENERAL DE RECURSOS DE REVISIÓN DE SOLICITUDES DE INFORMACIÓN</t>
  </si>
  <si>
    <t>NÚMERO CONSECUTIVO</t>
  </si>
  <si>
    <t xml:space="preserve">NÚMERO DE RECURSO </t>
  </si>
  <si>
    <t>FECHA DE RECEPCIÓN DEL RECURSO DE REVISIÓN</t>
  </si>
  <si>
    <t>TIPO DE SOLICITUD QUE DA ORIGEN AL RECURSO</t>
  </si>
  <si>
    <t xml:space="preserve">MODALIDAD DE PRESENTACIÓN </t>
  </si>
  <si>
    <t>IDENTIFICACIÓN DEL RECURRENTE</t>
  </si>
  <si>
    <t>ACTO RECURRIDO, ART. 137 LTAIPO</t>
  </si>
  <si>
    <t>RESOLUCIÓN DEL RECURSO, ART 152 LTAIPO</t>
  </si>
  <si>
    <t>EN CASO DE HABER UN CUMPLIMIENTO DE RESOLUCIÓN EMITIDA: ¿Cuál fue la modalidad de entrega, de acuerdo al art. 156 LTAIPO ?</t>
  </si>
  <si>
    <t xml:space="preserve">PNT </t>
  </si>
  <si>
    <t xml:space="preserve"> CORREO ELECTRÓNICO</t>
  </si>
  <si>
    <t>FÍSICA</t>
  </si>
  <si>
    <t>Hombre</t>
  </si>
  <si>
    <t>Mujer</t>
  </si>
  <si>
    <t>Personas morales</t>
  </si>
  <si>
    <t>No identificados</t>
  </si>
  <si>
    <t>Acceso a la información</t>
  </si>
  <si>
    <t>Datos personales</t>
  </si>
  <si>
    <t>I .- Clasificicación de la información</t>
  </si>
  <si>
    <t>II.- La declaración de inexistencia de información</t>
  </si>
  <si>
    <t>III.- La declaración de incopetencia por el sujeto obligado</t>
  </si>
  <si>
    <t>IV.- La entrega de información incompleta</t>
  </si>
  <si>
    <t>V.- La entrega de información que no corresponda con lo solicitado</t>
  </si>
  <si>
    <t>VI.- La falta de respuesta a una solictud de acceso de información dentro de los plazos establecidos en la ley</t>
  </si>
  <si>
    <t>VII.- La notificación, entrega o puesta a disposición de información en una modalidad o formato distinto al solicitado</t>
  </si>
  <si>
    <t>VIII.- La entrega o puesta a disposición de información en un formato incomprensible y/o no accesible para el solicitante</t>
  </si>
  <si>
    <t>IX.- Los costos o timepo de entrega de la información</t>
  </si>
  <si>
    <t>X.- La falta de trámites a una solicitud</t>
  </si>
  <si>
    <t>XI.- La negativa  apermitir la consulta directa de la información</t>
  </si>
  <si>
    <t>XII.- La falta, deficiencia o insuficiencia de la fundamentación y/o motivación en la respuesta</t>
  </si>
  <si>
    <t>XIII.- L a orientación a un trámite específico</t>
  </si>
  <si>
    <t>Desecha el recurso</t>
  </si>
  <si>
    <t>Sobresee el recurso</t>
  </si>
  <si>
    <t>Confirma la respuesta del sujeto obligado</t>
  </si>
  <si>
    <t>Revoca la respuesta del sujeto obligado</t>
  </si>
  <si>
    <t>Modifica la respuesta del sujeto obligado</t>
  </si>
  <si>
    <t>En el domicilio que a efecto señalen las partes</t>
  </si>
  <si>
    <t>A traves de la PNT</t>
  </si>
  <si>
    <t>Estrados</t>
  </si>
  <si>
    <t xml:space="preserve">INFORME ANUAL DE RECURSOS DE REVISIÓN 2024    </t>
  </si>
  <si>
    <t>INFORME ANUAL DE SOLICITUDES DE ACCESO A LA  INFORMACIÓN 2024</t>
  </si>
  <si>
    <t>RRA 266/24</t>
  </si>
  <si>
    <t>x</t>
  </si>
  <si>
    <t>RRA 576/24</t>
  </si>
  <si>
    <r>
      <rPr>
        <b/>
        <sz val="11"/>
        <color theme="1"/>
        <rFont val="Arial"/>
        <family val="2"/>
      </rPr>
      <t xml:space="preserve">SUJETO OBLIGADO: </t>
    </r>
    <r>
      <rPr>
        <b/>
        <u/>
        <sz val="11"/>
        <color theme="1"/>
        <rFont val="Arial"/>
        <family val="2"/>
      </rPr>
      <t>COORDINACIÓN DE COMUNICACIÓN SOCIAL</t>
    </r>
  </si>
  <si>
    <r>
      <rPr>
        <b/>
        <sz val="11"/>
        <color theme="1"/>
        <rFont val="Arial"/>
        <family val="2"/>
      </rPr>
      <t xml:space="preserve">SUJETO OBLIGADO: </t>
    </r>
    <r>
      <rPr>
        <b/>
        <u/>
        <sz val="11"/>
        <color theme="1"/>
        <rFont val="Arial"/>
        <family val="2"/>
      </rPr>
      <t xml:space="preserve"> COORDINACIÓN DE COMUNICACIÓN SOCIAL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</si>
</sst>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7.5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9FCF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2" xfId="0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5" fillId="2" borderId="2" xfId="0" applyFont="1" applyFill="1" applyBorder="1" applyAlignment="1">
      <alignment vertical="center" wrapText="1"/>
    </xf>
    <xf numFmtId="0" fontId="8" fillId="0" borderId="0" xfId="0" applyFont="1"/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1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/>
    <xf numFmtId="0" fontId="1" fillId="0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9FCF"/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331305</xdr:colOff>
      <xdr:row>1</xdr:row>
      <xdr:rowOff>27609</xdr:rowOff>
    </xdr:from>
    <xdr:to>
      <xdr:col>3</xdr:col>
      <xdr:colOff>607347</xdr:colOff>
      <xdr:row>2</xdr:row>
      <xdr:rowOff>479816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643"/>
        <a:stretch/>
      </xdr:blipFill>
      <xdr:spPr>
        <a:xfrm>
          <a:off x="331305" y="220870"/>
          <a:ext cx="3423433" cy="1018185"/>
        </a:xfrm>
        <a:prstGeom prst="rect">
          <a:avLst/>
        </a:prstGeom>
      </xdr:spPr>
    </xdr:pic>
    <xdr:clientData/>
  </xdr:twoCellAnchor>
  <xdr:twoCellAnchor editAs="oneCell">
    <xdr:from>
      <xdr:col>29</xdr:col>
      <xdr:colOff>635000</xdr:colOff>
      <xdr:row>1</xdr:row>
      <xdr:rowOff>55217</xdr:rowOff>
    </xdr:from>
    <xdr:to>
      <xdr:col>32</xdr:col>
      <xdr:colOff>737224</xdr:colOff>
      <xdr:row>2</xdr:row>
      <xdr:rowOff>512991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14"/>
        <a:stretch/>
      </xdr:blipFill>
      <xdr:spPr>
        <a:xfrm>
          <a:off x="21534783" y="248478"/>
          <a:ext cx="2849290" cy="1023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244878</xdr:colOff>
      <xdr:row>0</xdr:row>
      <xdr:rowOff>37793</xdr:rowOff>
    </xdr:from>
    <xdr:to>
      <xdr:col>2</xdr:col>
      <xdr:colOff>678494</xdr:colOff>
      <xdr:row>2</xdr:row>
      <xdr:rowOff>39144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643"/>
        <a:stretch/>
      </xdr:blipFill>
      <xdr:spPr>
        <a:xfrm>
          <a:off x="244878" y="37793"/>
          <a:ext cx="3304164" cy="1123474"/>
        </a:xfrm>
        <a:prstGeom prst="rect">
          <a:avLst/>
        </a:prstGeom>
      </xdr:spPr>
    </xdr:pic>
    <xdr:clientData/>
  </xdr:twoCellAnchor>
  <xdr:twoCellAnchor editAs="oneCell">
    <xdr:from>
      <xdr:col>17</xdr:col>
      <xdr:colOff>528122</xdr:colOff>
      <xdr:row>0</xdr:row>
      <xdr:rowOff>0</xdr:rowOff>
    </xdr:from>
    <xdr:to>
      <xdr:col>21</xdr:col>
      <xdr:colOff>53838</xdr:colOff>
      <xdr:row>2</xdr:row>
      <xdr:rowOff>65240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14"/>
        <a:stretch/>
      </xdr:blipFill>
      <xdr:spPr>
        <a:xfrm>
          <a:off x="18690862" y="0"/>
          <a:ext cx="3113901" cy="1187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6"/>
  <sheetViews>
    <sheetView tabSelected="1" topLeftCell="A6" zoomScale="69" zoomScaleNormal="69" workbookViewId="0">
      <selection activeCell="I21" sqref="G21:I25"/>
    </sheetView>
  </sheetViews>
  <sheetFormatPr baseColWidth="10" defaultColWidth="11.42578125" defaultRowHeight="15" x14ac:dyDescent="0.25"/>
  <cols>
    <col min="1" max="1" width="17.42578125" style="14" customWidth="1"/>
    <col min="2" max="4" width="15" customWidth="1"/>
    <col min="5" max="6" width="15" style="3" customWidth="1"/>
    <col min="7" max="10" width="15" customWidth="1"/>
    <col min="11" max="11" width="15" style="3" customWidth="1"/>
    <col min="12" max="12" width="15" customWidth="1"/>
    <col min="13" max="14" width="15" style="3" customWidth="1"/>
    <col min="15" max="15" width="15" customWidth="1"/>
    <col min="16" max="29" width="15" style="3" customWidth="1"/>
    <col min="30" max="30" width="15" customWidth="1"/>
    <col min="31" max="31" width="15" style="3" customWidth="1"/>
  </cols>
  <sheetData>
    <row r="1" spans="1:31" s="3" customFormat="1" x14ac:dyDescent="0.25">
      <c r="A1" s="14"/>
    </row>
    <row r="2" spans="1:31" s="3" customFormat="1" ht="44.25" customHeight="1" x14ac:dyDescent="0.25">
      <c r="A2" s="33" t="s">
        <v>97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1" s="3" customFormat="1" ht="44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s="3" customFormat="1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s="3" customFormat="1" ht="44.2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s="3" customFormat="1" x14ac:dyDescent="0.25">
      <c r="A7" s="86" t="s">
        <v>101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14"/>
      <c r="M7" s="14"/>
      <c r="N7" s="14"/>
      <c r="O7" s="14"/>
      <c r="P7" s="14"/>
      <c r="Q7" s="14"/>
      <c r="R7" s="14"/>
      <c r="S7" s="14"/>
      <c r="T7" s="14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9" spans="1:31" s="12" customFormat="1" ht="15" customHeight="1" x14ac:dyDescent="0.25">
      <c r="A9" s="56" t="s">
        <v>2</v>
      </c>
      <c r="B9" s="50" t="s">
        <v>3</v>
      </c>
      <c r="C9" s="51"/>
      <c r="D9" s="51"/>
      <c r="E9" s="51"/>
      <c r="F9" s="63"/>
      <c r="G9" s="57" t="s">
        <v>4</v>
      </c>
      <c r="H9" s="49" t="s">
        <v>5</v>
      </c>
      <c r="I9" s="49"/>
      <c r="J9" s="49"/>
      <c r="K9" s="49"/>
      <c r="L9" s="62" t="s">
        <v>6</v>
      </c>
      <c r="M9" s="49" t="s">
        <v>7</v>
      </c>
      <c r="N9" s="49"/>
      <c r="O9" s="49"/>
      <c r="P9" s="42" t="s">
        <v>8</v>
      </c>
      <c r="Q9" s="56" t="s">
        <v>9</v>
      </c>
      <c r="R9" s="61"/>
      <c r="S9" s="61"/>
      <c r="T9" s="61"/>
      <c r="U9" s="61"/>
      <c r="V9" s="61"/>
      <c r="W9" s="61"/>
      <c r="X9" s="61"/>
      <c r="Y9" s="61"/>
      <c r="Z9" s="61"/>
      <c r="AA9" s="60"/>
      <c r="AB9" s="50" t="s">
        <v>10</v>
      </c>
      <c r="AC9" s="51"/>
      <c r="AD9" s="52"/>
      <c r="AE9" s="42" t="s">
        <v>11</v>
      </c>
    </row>
    <row r="10" spans="1:31" s="12" customFormat="1" ht="22.5" customHeight="1" x14ac:dyDescent="0.25">
      <c r="A10" s="56"/>
      <c r="B10" s="53"/>
      <c r="C10" s="54"/>
      <c r="D10" s="54"/>
      <c r="E10" s="54"/>
      <c r="F10" s="64"/>
      <c r="G10" s="58"/>
      <c r="H10" s="65" t="s">
        <v>12</v>
      </c>
      <c r="I10" s="65"/>
      <c r="J10" s="49" t="s">
        <v>13</v>
      </c>
      <c r="K10" s="49" t="s">
        <v>14</v>
      </c>
      <c r="L10" s="62"/>
      <c r="M10" s="49"/>
      <c r="N10" s="49"/>
      <c r="O10" s="49"/>
      <c r="P10" s="43"/>
      <c r="Q10" s="46" t="s">
        <v>15</v>
      </c>
      <c r="R10" s="46" t="s">
        <v>16</v>
      </c>
      <c r="S10" s="46" t="s">
        <v>17</v>
      </c>
      <c r="T10" s="46" t="s">
        <v>18</v>
      </c>
      <c r="U10" s="46" t="s">
        <v>19</v>
      </c>
      <c r="V10" s="46" t="s">
        <v>20</v>
      </c>
      <c r="W10" s="56" t="s">
        <v>21</v>
      </c>
      <c r="X10" s="60"/>
      <c r="Y10" s="46" t="s">
        <v>22</v>
      </c>
      <c r="Z10" s="40" t="s">
        <v>23</v>
      </c>
      <c r="AA10" s="48" t="s">
        <v>24</v>
      </c>
      <c r="AB10" s="53"/>
      <c r="AC10" s="54"/>
      <c r="AD10" s="55"/>
      <c r="AE10" s="43"/>
    </row>
    <row r="11" spans="1:31" s="12" customFormat="1" ht="94.5" customHeight="1" x14ac:dyDescent="0.25">
      <c r="A11" s="56"/>
      <c r="B11" s="24" t="s">
        <v>25</v>
      </c>
      <c r="C11" s="24" t="s">
        <v>26</v>
      </c>
      <c r="D11" s="24" t="s">
        <v>27</v>
      </c>
      <c r="E11" s="25" t="s">
        <v>28</v>
      </c>
      <c r="F11" s="32" t="s">
        <v>29</v>
      </c>
      <c r="G11" s="59"/>
      <c r="H11" s="26" t="s">
        <v>30</v>
      </c>
      <c r="I11" s="26" t="s">
        <v>31</v>
      </c>
      <c r="J11" s="49"/>
      <c r="K11" s="49"/>
      <c r="L11" s="62"/>
      <c r="M11" s="26" t="s">
        <v>32</v>
      </c>
      <c r="N11" s="26" t="s">
        <v>33</v>
      </c>
      <c r="O11" s="26" t="s">
        <v>34</v>
      </c>
      <c r="P11" s="44"/>
      <c r="Q11" s="47"/>
      <c r="R11" s="47"/>
      <c r="S11" s="47"/>
      <c r="T11" s="47"/>
      <c r="U11" s="47"/>
      <c r="V11" s="47"/>
      <c r="W11" s="26" t="s">
        <v>35</v>
      </c>
      <c r="X11" s="24" t="s">
        <v>36</v>
      </c>
      <c r="Y11" s="47"/>
      <c r="Z11" s="41"/>
      <c r="AA11" s="48"/>
      <c r="AB11" s="28" t="s">
        <v>37</v>
      </c>
      <c r="AC11" s="26" t="s">
        <v>38</v>
      </c>
      <c r="AD11" s="13" t="s">
        <v>39</v>
      </c>
      <c r="AE11" s="44"/>
    </row>
    <row r="12" spans="1:31" ht="31.5" customHeight="1" x14ac:dyDescent="0.25">
      <c r="A12" s="15" t="s">
        <v>40</v>
      </c>
      <c r="B12" s="3">
        <v>1</v>
      </c>
      <c r="C12" s="1">
        <v>0</v>
      </c>
      <c r="D12" s="1">
        <v>0</v>
      </c>
      <c r="E12" s="1">
        <v>0</v>
      </c>
      <c r="F12" s="1">
        <v>0</v>
      </c>
      <c r="G12" s="9">
        <f>B12+C12+D12+E12+F12</f>
        <v>1</v>
      </c>
      <c r="H12" s="1">
        <v>0</v>
      </c>
      <c r="I12" s="1">
        <v>1</v>
      </c>
      <c r="J12" s="1">
        <v>0</v>
      </c>
      <c r="K12" s="1">
        <v>0</v>
      </c>
      <c r="L12" s="9">
        <f>H12+I12+J12+K12</f>
        <v>1</v>
      </c>
      <c r="M12" s="1">
        <v>1</v>
      </c>
      <c r="N12" s="1">
        <v>0</v>
      </c>
      <c r="O12" s="1">
        <v>0</v>
      </c>
      <c r="P12" s="9">
        <f>M12+N12+O12</f>
        <v>1</v>
      </c>
      <c r="Q12" s="1">
        <v>0</v>
      </c>
      <c r="R12" s="1">
        <v>0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9">
        <f>P12+AD12</f>
        <v>1</v>
      </c>
    </row>
    <row r="13" spans="1:31" ht="31.5" customHeight="1" x14ac:dyDescent="0.25">
      <c r="A13" s="16" t="s">
        <v>41</v>
      </c>
      <c r="B13" s="6">
        <v>1</v>
      </c>
      <c r="C13" s="1">
        <v>0</v>
      </c>
      <c r="D13" s="1">
        <v>0</v>
      </c>
      <c r="E13" s="1">
        <v>0</v>
      </c>
      <c r="F13" s="1">
        <v>0</v>
      </c>
      <c r="G13" s="9">
        <f t="shared" ref="G13:G23" si="0">B13+C13+D13+E13+F13</f>
        <v>1</v>
      </c>
      <c r="H13" s="6">
        <v>1</v>
      </c>
      <c r="I13" s="1">
        <v>0</v>
      </c>
      <c r="J13" s="1">
        <v>0</v>
      </c>
      <c r="K13" s="1">
        <v>0</v>
      </c>
      <c r="L13" s="9">
        <f t="shared" ref="L13:L23" si="1">H13+I13+J13+K13</f>
        <v>1</v>
      </c>
      <c r="M13" s="6">
        <v>1</v>
      </c>
      <c r="N13" s="1">
        <v>0</v>
      </c>
      <c r="O13" s="1">
        <v>0</v>
      </c>
      <c r="P13" s="9">
        <f t="shared" ref="P13:P23" si="2">M13+N13+O13</f>
        <v>1</v>
      </c>
      <c r="Q13" s="1">
        <v>0</v>
      </c>
      <c r="R13" s="1">
        <v>0</v>
      </c>
      <c r="S13" s="1">
        <v>0</v>
      </c>
      <c r="T13" s="1">
        <v>0</v>
      </c>
      <c r="U13" s="6">
        <v>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6">
        <v>0</v>
      </c>
      <c r="AE13" s="9">
        <f>P13+AD13</f>
        <v>1</v>
      </c>
    </row>
    <row r="14" spans="1:31" ht="31.5" customHeight="1" x14ac:dyDescent="0.25">
      <c r="A14" s="15" t="s">
        <v>42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9">
        <f t="shared" si="0"/>
        <v>1</v>
      </c>
      <c r="H14" s="1">
        <v>1</v>
      </c>
      <c r="I14" s="1">
        <v>0</v>
      </c>
      <c r="J14" s="1">
        <v>0</v>
      </c>
      <c r="K14" s="1">
        <v>0</v>
      </c>
      <c r="L14" s="9">
        <f t="shared" si="1"/>
        <v>1</v>
      </c>
      <c r="M14" s="1">
        <v>1</v>
      </c>
      <c r="N14" s="1">
        <v>0</v>
      </c>
      <c r="O14" s="1">
        <v>0</v>
      </c>
      <c r="P14" s="9">
        <f t="shared" si="2"/>
        <v>1</v>
      </c>
      <c r="Q14" s="1">
        <v>0</v>
      </c>
      <c r="R14" s="1">
        <v>0</v>
      </c>
      <c r="S14" s="1">
        <v>0</v>
      </c>
      <c r="T14" s="1">
        <v>0</v>
      </c>
      <c r="U14" s="1">
        <v>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9">
        <f t="shared" ref="AE14:AE23" si="3">P14+AD14</f>
        <v>1</v>
      </c>
    </row>
    <row r="15" spans="1:31" ht="31.5" customHeight="1" x14ac:dyDescent="0.25">
      <c r="A15" s="15" t="s">
        <v>43</v>
      </c>
      <c r="B15" s="1">
        <v>6</v>
      </c>
      <c r="C15" s="1">
        <v>0</v>
      </c>
      <c r="D15" s="1">
        <v>0</v>
      </c>
      <c r="E15" s="1">
        <v>0</v>
      </c>
      <c r="F15" s="1">
        <v>0</v>
      </c>
      <c r="G15" s="9">
        <f t="shared" si="0"/>
        <v>6</v>
      </c>
      <c r="H15" s="1">
        <v>3</v>
      </c>
      <c r="I15" s="1">
        <v>2</v>
      </c>
      <c r="J15" s="1">
        <v>1</v>
      </c>
      <c r="K15" s="1">
        <v>0</v>
      </c>
      <c r="L15" s="9">
        <f t="shared" si="1"/>
        <v>6</v>
      </c>
      <c r="M15" s="1">
        <v>6</v>
      </c>
      <c r="N15" s="1">
        <v>0</v>
      </c>
      <c r="O15" s="1">
        <v>0</v>
      </c>
      <c r="P15" s="9">
        <f t="shared" si="2"/>
        <v>6</v>
      </c>
      <c r="Q15" s="1">
        <v>0</v>
      </c>
      <c r="R15" s="1">
        <v>0</v>
      </c>
      <c r="S15" s="1">
        <v>0</v>
      </c>
      <c r="T15" s="1">
        <v>0</v>
      </c>
      <c r="U15" s="1">
        <v>6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9">
        <f t="shared" si="3"/>
        <v>6</v>
      </c>
    </row>
    <row r="16" spans="1:31" ht="31.5" customHeight="1" x14ac:dyDescent="0.25">
      <c r="A16" s="15" t="s">
        <v>44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9">
        <f t="shared" si="0"/>
        <v>0</v>
      </c>
      <c r="H16" s="1">
        <v>0</v>
      </c>
      <c r="I16" s="1">
        <v>0</v>
      </c>
      <c r="J16" s="1">
        <v>0</v>
      </c>
      <c r="K16" s="1">
        <v>0</v>
      </c>
      <c r="L16" s="9">
        <f t="shared" si="1"/>
        <v>0</v>
      </c>
      <c r="M16" s="1">
        <v>0</v>
      </c>
      <c r="N16" s="1">
        <v>0</v>
      </c>
      <c r="O16" s="1">
        <v>0</v>
      </c>
      <c r="P16" s="9">
        <f t="shared" si="2"/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9">
        <f t="shared" si="3"/>
        <v>0</v>
      </c>
    </row>
    <row r="17" spans="1:31" ht="31.5" customHeight="1" x14ac:dyDescent="0.25">
      <c r="A17" s="15" t="s">
        <v>45</v>
      </c>
      <c r="B17" s="1">
        <v>2</v>
      </c>
      <c r="C17" s="1">
        <v>0</v>
      </c>
      <c r="D17" s="1">
        <v>0</v>
      </c>
      <c r="E17" s="1">
        <v>0</v>
      </c>
      <c r="F17" s="1">
        <v>0</v>
      </c>
      <c r="G17" s="9">
        <f t="shared" si="0"/>
        <v>2</v>
      </c>
      <c r="H17" s="1">
        <v>0</v>
      </c>
      <c r="I17" s="1">
        <v>0</v>
      </c>
      <c r="J17" s="1">
        <v>1</v>
      </c>
      <c r="K17" s="1">
        <v>1</v>
      </c>
      <c r="L17" s="9">
        <f t="shared" si="1"/>
        <v>2</v>
      </c>
      <c r="M17" s="1">
        <v>2</v>
      </c>
      <c r="N17" s="1">
        <v>0</v>
      </c>
      <c r="O17" s="1">
        <v>0</v>
      </c>
      <c r="P17" s="9">
        <f t="shared" si="2"/>
        <v>2</v>
      </c>
      <c r="Q17" s="1">
        <v>0</v>
      </c>
      <c r="R17" s="1">
        <v>0</v>
      </c>
      <c r="S17" s="1">
        <v>0</v>
      </c>
      <c r="T17" s="1">
        <v>0</v>
      </c>
      <c r="U17" s="1">
        <v>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9">
        <f t="shared" si="3"/>
        <v>2</v>
      </c>
    </row>
    <row r="18" spans="1:31" ht="31.5" customHeight="1" x14ac:dyDescent="0.25">
      <c r="A18" s="15" t="s">
        <v>46</v>
      </c>
      <c r="B18" s="1">
        <v>3</v>
      </c>
      <c r="C18" s="1">
        <v>0</v>
      </c>
      <c r="D18" s="1">
        <v>0</v>
      </c>
      <c r="E18" s="1">
        <v>0</v>
      </c>
      <c r="F18" s="1">
        <v>0</v>
      </c>
      <c r="G18" s="9">
        <f t="shared" si="0"/>
        <v>3</v>
      </c>
      <c r="H18" s="1">
        <v>0</v>
      </c>
      <c r="I18" s="1">
        <v>2</v>
      </c>
      <c r="J18" s="1">
        <v>0</v>
      </c>
      <c r="K18" s="1">
        <v>1</v>
      </c>
      <c r="L18" s="9">
        <f t="shared" si="1"/>
        <v>3</v>
      </c>
      <c r="M18" s="1">
        <v>3</v>
      </c>
      <c r="N18" s="1">
        <v>0</v>
      </c>
      <c r="O18" s="1">
        <v>0</v>
      </c>
      <c r="P18" s="9">
        <f t="shared" si="2"/>
        <v>3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9">
        <f t="shared" si="3"/>
        <v>3</v>
      </c>
    </row>
    <row r="19" spans="1:31" ht="31.5" customHeight="1" x14ac:dyDescent="0.25">
      <c r="A19" s="15" t="s">
        <v>47</v>
      </c>
      <c r="B19" s="1">
        <v>7</v>
      </c>
      <c r="C19" s="1">
        <v>0</v>
      </c>
      <c r="D19" s="1">
        <v>0</v>
      </c>
      <c r="E19" s="1">
        <v>0</v>
      </c>
      <c r="F19" s="1">
        <v>0</v>
      </c>
      <c r="G19" s="9">
        <f t="shared" si="0"/>
        <v>7</v>
      </c>
      <c r="H19" s="1">
        <v>2</v>
      </c>
      <c r="I19" s="1">
        <v>3</v>
      </c>
      <c r="J19" s="1">
        <v>0</v>
      </c>
      <c r="K19" s="1">
        <v>2</v>
      </c>
      <c r="L19" s="9">
        <f t="shared" si="1"/>
        <v>7</v>
      </c>
      <c r="M19" s="1">
        <v>7</v>
      </c>
      <c r="N19" s="1">
        <v>0</v>
      </c>
      <c r="O19" s="1">
        <v>0</v>
      </c>
      <c r="P19" s="9">
        <f t="shared" si="2"/>
        <v>7</v>
      </c>
      <c r="Q19" s="1">
        <v>0</v>
      </c>
      <c r="R19" s="1">
        <v>0</v>
      </c>
      <c r="S19" s="1">
        <v>0</v>
      </c>
      <c r="T19" s="1">
        <v>0</v>
      </c>
      <c r="U19" s="1">
        <v>7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9">
        <f t="shared" si="3"/>
        <v>7</v>
      </c>
    </row>
    <row r="20" spans="1:31" ht="31.5" customHeight="1" x14ac:dyDescent="0.25">
      <c r="A20" s="15" t="s">
        <v>48</v>
      </c>
      <c r="B20" s="1">
        <v>2</v>
      </c>
      <c r="C20" s="1">
        <v>0</v>
      </c>
      <c r="D20" s="1">
        <v>0</v>
      </c>
      <c r="E20" s="1">
        <v>0</v>
      </c>
      <c r="F20" s="1">
        <v>0</v>
      </c>
      <c r="G20" s="9">
        <f t="shared" si="0"/>
        <v>2</v>
      </c>
      <c r="H20" s="1">
        <v>2</v>
      </c>
      <c r="I20" s="1">
        <v>0</v>
      </c>
      <c r="J20" s="1">
        <v>0</v>
      </c>
      <c r="K20" s="1"/>
      <c r="L20" s="9">
        <f t="shared" si="1"/>
        <v>2</v>
      </c>
      <c r="M20" s="1">
        <v>2</v>
      </c>
      <c r="N20" s="1">
        <v>0</v>
      </c>
      <c r="O20" s="1">
        <v>0</v>
      </c>
      <c r="P20" s="9">
        <f t="shared" si="2"/>
        <v>2</v>
      </c>
      <c r="Q20" s="1">
        <v>0</v>
      </c>
      <c r="R20" s="1">
        <v>0</v>
      </c>
      <c r="S20" s="1">
        <v>0</v>
      </c>
      <c r="T20" s="1">
        <v>0</v>
      </c>
      <c r="U20" s="1">
        <v>2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9">
        <f t="shared" si="3"/>
        <v>2</v>
      </c>
    </row>
    <row r="21" spans="1:31" ht="31.5" customHeight="1" x14ac:dyDescent="0.25">
      <c r="A21" s="15" t="s">
        <v>49</v>
      </c>
      <c r="B21" s="1">
        <v>3</v>
      </c>
      <c r="C21" s="1">
        <v>0</v>
      </c>
      <c r="D21" s="1">
        <v>0</v>
      </c>
      <c r="E21" s="1">
        <v>0</v>
      </c>
      <c r="F21" s="1">
        <v>0</v>
      </c>
      <c r="G21" s="9">
        <f t="shared" si="0"/>
        <v>3</v>
      </c>
      <c r="H21" s="1">
        <v>0</v>
      </c>
      <c r="I21" s="1">
        <v>1</v>
      </c>
      <c r="J21" s="1">
        <v>2</v>
      </c>
      <c r="K21" s="1">
        <v>0</v>
      </c>
      <c r="L21" s="9">
        <f t="shared" si="1"/>
        <v>3</v>
      </c>
      <c r="M21" s="1">
        <v>3</v>
      </c>
      <c r="N21" s="1">
        <v>0</v>
      </c>
      <c r="O21" s="1">
        <v>0</v>
      </c>
      <c r="P21" s="9">
        <f t="shared" si="2"/>
        <v>3</v>
      </c>
      <c r="Q21" s="1">
        <v>0</v>
      </c>
      <c r="R21" s="1">
        <v>0</v>
      </c>
      <c r="S21" s="1">
        <v>0</v>
      </c>
      <c r="T21" s="1">
        <v>0</v>
      </c>
      <c r="U21" s="1">
        <v>3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9">
        <f t="shared" si="3"/>
        <v>3</v>
      </c>
    </row>
    <row r="22" spans="1:31" ht="31.5" customHeight="1" x14ac:dyDescent="0.25">
      <c r="A22" s="15" t="s">
        <v>50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9">
        <f t="shared" si="0"/>
        <v>1</v>
      </c>
      <c r="H22" s="1">
        <v>1</v>
      </c>
      <c r="I22" s="1">
        <v>0</v>
      </c>
      <c r="J22" s="1">
        <v>0</v>
      </c>
      <c r="K22" s="1">
        <v>0</v>
      </c>
      <c r="L22" s="9">
        <f t="shared" si="1"/>
        <v>1</v>
      </c>
      <c r="M22" s="1">
        <v>1</v>
      </c>
      <c r="N22" s="1">
        <v>0</v>
      </c>
      <c r="O22" s="1">
        <v>0</v>
      </c>
      <c r="P22" s="9">
        <f t="shared" si="2"/>
        <v>1</v>
      </c>
      <c r="Q22" s="1">
        <v>0</v>
      </c>
      <c r="R22" s="1">
        <v>0</v>
      </c>
      <c r="S22" s="1">
        <v>0</v>
      </c>
      <c r="T22" s="1">
        <v>0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9">
        <f t="shared" si="3"/>
        <v>1</v>
      </c>
    </row>
    <row r="23" spans="1:31" ht="31.5" customHeight="1" x14ac:dyDescent="0.25">
      <c r="A23" s="15" t="s">
        <v>51</v>
      </c>
      <c r="B23" s="1">
        <v>4</v>
      </c>
      <c r="C23" s="1">
        <v>0</v>
      </c>
      <c r="D23" s="1">
        <v>0</v>
      </c>
      <c r="E23" s="1">
        <v>0</v>
      </c>
      <c r="F23" s="1">
        <v>0</v>
      </c>
      <c r="G23" s="9">
        <f t="shared" si="0"/>
        <v>4</v>
      </c>
      <c r="H23" s="1">
        <v>3</v>
      </c>
      <c r="I23" s="1">
        <v>1</v>
      </c>
      <c r="J23" s="1">
        <v>0</v>
      </c>
      <c r="K23" s="1">
        <v>0</v>
      </c>
      <c r="L23" s="9">
        <f t="shared" si="1"/>
        <v>4</v>
      </c>
      <c r="M23" s="1">
        <v>4</v>
      </c>
      <c r="N23" s="1">
        <v>0</v>
      </c>
      <c r="O23" s="1">
        <v>0</v>
      </c>
      <c r="P23" s="9">
        <f t="shared" si="2"/>
        <v>4</v>
      </c>
      <c r="Q23" s="1">
        <v>0</v>
      </c>
      <c r="R23" s="1">
        <v>0</v>
      </c>
      <c r="S23" s="1">
        <v>0</v>
      </c>
      <c r="T23" s="1">
        <v>0</v>
      </c>
      <c r="U23" s="1">
        <v>4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9">
        <f t="shared" si="3"/>
        <v>4</v>
      </c>
    </row>
    <row r="24" spans="1:31" x14ac:dyDescent="0.25">
      <c r="A24" s="17" t="s">
        <v>52</v>
      </c>
      <c r="B24" s="8">
        <f>SUM(B12:B23)</f>
        <v>31</v>
      </c>
      <c r="C24" s="8">
        <f t="shared" ref="C24:I24" si="4">SUM(C12:C23)</f>
        <v>0</v>
      </c>
      <c r="D24" s="8">
        <f t="shared" si="4"/>
        <v>0</v>
      </c>
      <c r="E24" s="8">
        <f t="shared" si="4"/>
        <v>0</v>
      </c>
      <c r="F24" s="8">
        <f t="shared" si="4"/>
        <v>0</v>
      </c>
      <c r="G24" s="10">
        <f>SUM(G12:G23)</f>
        <v>31</v>
      </c>
      <c r="H24" s="8">
        <f t="shared" si="4"/>
        <v>13</v>
      </c>
      <c r="I24" s="8">
        <f t="shared" si="4"/>
        <v>10</v>
      </c>
      <c r="J24" s="8">
        <f t="shared" ref="J24" si="5">SUM(J12:J23)</f>
        <v>4</v>
      </c>
      <c r="K24" s="8">
        <f t="shared" ref="K24" si="6">SUM(K12:K23)</f>
        <v>4</v>
      </c>
      <c r="L24" s="10">
        <f t="shared" ref="L24" si="7">SUM(L12:L23)</f>
        <v>31</v>
      </c>
      <c r="M24" s="8">
        <f t="shared" ref="M24" si="8">SUM(M12:M23)</f>
        <v>31</v>
      </c>
      <c r="N24" s="8">
        <f t="shared" ref="N24" si="9">SUM(N12:N23)</f>
        <v>0</v>
      </c>
      <c r="O24" s="8">
        <f t="shared" ref="O24" si="10">SUM(O12:O23)</f>
        <v>0</v>
      </c>
      <c r="P24" s="10">
        <f>SUM(P12:P23)</f>
        <v>31</v>
      </c>
      <c r="Q24" s="8">
        <f t="shared" ref="Q24" si="11">SUM(Q12:Q23)</f>
        <v>0</v>
      </c>
      <c r="R24" s="8">
        <f t="shared" ref="R24:S24" si="12">SUM(R12:R23)</f>
        <v>0</v>
      </c>
      <c r="S24" s="8">
        <f t="shared" si="12"/>
        <v>0</v>
      </c>
      <c r="T24" s="8">
        <f t="shared" ref="T24" si="13">SUM(T12:T23)</f>
        <v>0</v>
      </c>
      <c r="U24" s="8">
        <f t="shared" ref="U24" si="14">SUM(U12:U23)</f>
        <v>31</v>
      </c>
      <c r="V24" s="8">
        <f t="shared" ref="V24" si="15">SUM(V12:V23)</f>
        <v>0</v>
      </c>
      <c r="W24" s="8">
        <f t="shared" ref="W24" si="16">SUM(W12:W23)</f>
        <v>0</v>
      </c>
      <c r="X24" s="8">
        <f t="shared" ref="X24" si="17">SUM(X12:X23)</f>
        <v>0</v>
      </c>
      <c r="Y24" s="8">
        <f t="shared" ref="Y24" si="18">SUM(Y12:Y23)</f>
        <v>0</v>
      </c>
      <c r="Z24" s="8">
        <f t="shared" ref="Z24" si="19">SUM(Z12:Z23)</f>
        <v>0</v>
      </c>
      <c r="AA24" s="8">
        <f t="shared" ref="AA24:AB24" si="20">SUM(AA12:AA23)</f>
        <v>0</v>
      </c>
      <c r="AB24" s="8">
        <f t="shared" si="20"/>
        <v>0</v>
      </c>
      <c r="AC24" s="8">
        <f t="shared" ref="AC24" si="21">SUM(AC12:AC23)</f>
        <v>0</v>
      </c>
      <c r="AD24" s="8">
        <f t="shared" ref="AD24:AE24" si="22">SUM(AD12:AD23)</f>
        <v>0</v>
      </c>
      <c r="AE24" s="8">
        <f t="shared" si="22"/>
        <v>31</v>
      </c>
    </row>
    <row r="27" spans="1:31" x14ac:dyDescent="0.25">
      <c r="A27" s="36" t="s">
        <v>53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x14ac:dyDescent="0.2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3" spans="1:31" x14ac:dyDescent="0.25">
      <c r="A33" s="1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26.25" customHeight="1" x14ac:dyDescent="0.25">
      <c r="A34" s="38" t="s">
        <v>54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 ht="26.25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26.25" customHeight="1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</sheetData>
  <mergeCells count="29">
    <mergeCell ref="AB9:AD10"/>
    <mergeCell ref="A9:A11"/>
    <mergeCell ref="G9:G11"/>
    <mergeCell ref="W10:X10"/>
    <mergeCell ref="Q9:AA9"/>
    <mergeCell ref="Q10:Q11"/>
    <mergeCell ref="L9:L11"/>
    <mergeCell ref="B9:F10"/>
    <mergeCell ref="H10:I10"/>
    <mergeCell ref="J10:J11"/>
    <mergeCell ref="U10:U11"/>
    <mergeCell ref="S10:S11"/>
    <mergeCell ref="Y10:Y11"/>
    <mergeCell ref="A2:AE3"/>
    <mergeCell ref="A4:AE4"/>
    <mergeCell ref="A5:AE5"/>
    <mergeCell ref="A27:AE31"/>
    <mergeCell ref="A34:AE36"/>
    <mergeCell ref="Z10:Z11"/>
    <mergeCell ref="P9:P11"/>
    <mergeCell ref="A7:K7"/>
    <mergeCell ref="R10:R11"/>
    <mergeCell ref="V10:V11"/>
    <mergeCell ref="T10:T11"/>
    <mergeCell ref="AA10:AA11"/>
    <mergeCell ref="K10:K11"/>
    <mergeCell ref="AE9:AE11"/>
    <mergeCell ref="M9:O10"/>
    <mergeCell ref="H9:K9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2"/>
  <sheetViews>
    <sheetView zoomScale="73" zoomScaleNormal="73" zoomScaleSheetLayoutView="80" zoomScalePageLayoutView="60" workbookViewId="0">
      <selection activeCell="A6" sqref="A6:H6"/>
    </sheetView>
  </sheetViews>
  <sheetFormatPr baseColWidth="10" defaultColWidth="11.42578125" defaultRowHeight="15" x14ac:dyDescent="0.25"/>
  <cols>
    <col min="1" max="1" width="17.42578125" style="3" customWidth="1"/>
    <col min="2" max="2" width="25.7109375" style="3" customWidth="1"/>
    <col min="3" max="3" width="12.42578125" style="3" customWidth="1"/>
    <col min="4" max="4" width="8.5703125" style="3" customWidth="1"/>
    <col min="5" max="5" width="16" style="3" customWidth="1"/>
    <col min="6" max="6" width="9" style="3" bestFit="1" customWidth="1"/>
    <col min="7" max="7" width="12.140625" style="3" bestFit="1" customWidth="1"/>
    <col min="8" max="8" width="11.42578125" style="3"/>
    <col min="9" max="9" width="22.28515625" style="3" customWidth="1"/>
    <col min="10" max="10" width="6.85546875" style="3" customWidth="1"/>
    <col min="11" max="17" width="11.42578125" style="3"/>
    <col min="18" max="18" width="19.85546875" style="3" customWidth="1"/>
    <col min="19" max="21" width="11.42578125" style="3"/>
    <col min="22" max="22" width="8.7109375" style="3" customWidth="1"/>
    <col min="23" max="23" width="4" style="3" customWidth="1"/>
    <col min="24" max="16384" width="11.42578125" style="3"/>
  </cols>
  <sheetData>
    <row r="1" spans="1:29" ht="44.25" customHeight="1" x14ac:dyDescent="0.25">
      <c r="A1" s="33" t="s">
        <v>96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20"/>
      <c r="Y1" s="20"/>
      <c r="Z1" s="20"/>
      <c r="AA1" s="20"/>
      <c r="AB1" s="20"/>
      <c r="AC1" s="20"/>
    </row>
    <row r="2" spans="1:29" ht="44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20"/>
      <c r="Y2" s="20"/>
      <c r="Z2" s="20"/>
      <c r="AA2" s="20"/>
      <c r="AB2" s="20"/>
      <c r="AC2" s="20"/>
    </row>
    <row r="3" spans="1:29" ht="23.25" customHeight="1" x14ac:dyDescent="0.25">
      <c r="A3" s="35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21"/>
      <c r="Y3" s="21"/>
      <c r="Z3" s="21"/>
      <c r="AA3" s="21"/>
      <c r="AB3" s="21"/>
      <c r="AC3" s="21"/>
    </row>
    <row r="4" spans="1:29" ht="23.25" customHeight="1" x14ac:dyDescent="0.25">
      <c r="A4" s="35" t="s">
        <v>56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21"/>
      <c r="Y4" s="21"/>
      <c r="Z4" s="21"/>
      <c r="AA4" s="21"/>
      <c r="AB4" s="21"/>
      <c r="AC4" s="21"/>
    </row>
    <row r="5" spans="1:29" ht="44.25" customHeight="1" x14ac:dyDescent="0.25">
      <c r="A5" s="14"/>
      <c r="B5" s="14"/>
      <c r="C5" s="14"/>
      <c r="D5" s="14"/>
      <c r="E5" s="14"/>
      <c r="F5" s="14"/>
      <c r="G5" s="14"/>
      <c r="H5" s="14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9" x14ac:dyDescent="0.25">
      <c r="A6" s="86" t="s">
        <v>102</v>
      </c>
      <c r="B6" s="45"/>
      <c r="C6" s="45"/>
      <c r="D6" s="45"/>
      <c r="E6" s="45"/>
      <c r="F6" s="45"/>
      <c r="G6" s="45"/>
      <c r="H6" s="45"/>
      <c r="I6" s="14"/>
      <c r="J6" s="14"/>
      <c r="K6" s="14"/>
      <c r="L6" s="14"/>
      <c r="M6" s="14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9" x14ac:dyDescent="0.25">
      <c r="A7" s="14"/>
    </row>
    <row r="10" spans="1:29" s="19" customFormat="1" ht="27.75" customHeight="1" x14ac:dyDescent="0.2">
      <c r="A10" s="74" t="s">
        <v>57</v>
      </c>
      <c r="B10" s="74" t="s">
        <v>58</v>
      </c>
      <c r="C10" s="73" t="s">
        <v>59</v>
      </c>
      <c r="D10" s="73"/>
      <c r="E10" s="74" t="s">
        <v>60</v>
      </c>
      <c r="F10" s="76" t="s">
        <v>61</v>
      </c>
      <c r="G10" s="77"/>
      <c r="H10" s="78"/>
      <c r="I10" s="74" t="s">
        <v>62</v>
      </c>
      <c r="J10" s="79" t="s">
        <v>63</v>
      </c>
      <c r="K10" s="80"/>
      <c r="L10" s="80"/>
      <c r="M10" s="80"/>
      <c r="N10" s="80"/>
      <c r="O10" s="80"/>
      <c r="P10" s="80"/>
      <c r="Q10" s="81"/>
      <c r="R10" s="73" t="s">
        <v>64</v>
      </c>
      <c r="S10" s="73" t="s">
        <v>65</v>
      </c>
      <c r="T10" s="73"/>
      <c r="U10" s="73"/>
      <c r="V10" s="73"/>
      <c r="W10" s="73"/>
    </row>
    <row r="11" spans="1:29" s="19" customFormat="1" ht="39" customHeight="1" x14ac:dyDescent="0.2">
      <c r="A11" s="75"/>
      <c r="B11" s="75"/>
      <c r="C11" s="73"/>
      <c r="D11" s="73"/>
      <c r="E11" s="75"/>
      <c r="F11" s="29" t="s">
        <v>66</v>
      </c>
      <c r="G11" s="29" t="s">
        <v>67</v>
      </c>
      <c r="H11" s="29" t="s">
        <v>68</v>
      </c>
      <c r="I11" s="75"/>
      <c r="J11" s="82"/>
      <c r="K11" s="83"/>
      <c r="L11" s="83"/>
      <c r="M11" s="83"/>
      <c r="N11" s="83"/>
      <c r="O11" s="83"/>
      <c r="P11" s="83"/>
      <c r="Q11" s="84"/>
      <c r="R11" s="73"/>
      <c r="S11" s="73"/>
      <c r="T11" s="73"/>
      <c r="U11" s="73"/>
      <c r="V11" s="73"/>
      <c r="W11" s="73"/>
    </row>
    <row r="12" spans="1:29" ht="28.35" customHeight="1" x14ac:dyDescent="0.25">
      <c r="A12" s="2">
        <v>1</v>
      </c>
      <c r="B12" s="2" t="s">
        <v>98</v>
      </c>
      <c r="C12" s="85">
        <v>45418</v>
      </c>
      <c r="D12" s="70"/>
      <c r="E12" s="30" t="s">
        <v>73</v>
      </c>
      <c r="F12" s="30" t="s">
        <v>99</v>
      </c>
      <c r="G12" s="2"/>
      <c r="I12" s="5"/>
      <c r="J12" s="67" t="s">
        <v>78</v>
      </c>
      <c r="K12" s="68"/>
      <c r="L12" s="68"/>
      <c r="M12" s="68"/>
      <c r="N12" s="68"/>
      <c r="O12" s="68"/>
      <c r="P12" s="68"/>
      <c r="Q12" s="69"/>
      <c r="R12" s="30" t="s">
        <v>89</v>
      </c>
      <c r="S12" s="71" t="s">
        <v>94</v>
      </c>
      <c r="T12" s="71"/>
      <c r="U12" s="71"/>
      <c r="V12" s="71"/>
      <c r="W12" s="71"/>
    </row>
    <row r="13" spans="1:29" ht="28.35" customHeight="1" x14ac:dyDescent="0.25">
      <c r="A13" s="2">
        <v>2</v>
      </c>
      <c r="B13" s="2" t="s">
        <v>100</v>
      </c>
      <c r="C13" s="85">
        <v>45558</v>
      </c>
      <c r="D13" s="70"/>
      <c r="E13" s="30" t="s">
        <v>73</v>
      </c>
      <c r="F13" s="30" t="s">
        <v>99</v>
      </c>
      <c r="G13" s="2"/>
      <c r="H13" s="2"/>
      <c r="I13" s="5"/>
      <c r="J13" s="67" t="s">
        <v>76</v>
      </c>
      <c r="K13" s="68"/>
      <c r="L13" s="68"/>
      <c r="M13" s="68"/>
      <c r="N13" s="68"/>
      <c r="O13" s="68"/>
      <c r="P13" s="68"/>
      <c r="Q13" s="69"/>
      <c r="R13" s="30" t="s">
        <v>89</v>
      </c>
      <c r="S13" s="71" t="s">
        <v>94</v>
      </c>
      <c r="T13" s="71"/>
      <c r="U13" s="71"/>
      <c r="V13" s="71"/>
      <c r="W13" s="71"/>
    </row>
    <row r="14" spans="1:29" ht="28.35" customHeight="1" x14ac:dyDescent="0.25">
      <c r="A14" s="2"/>
      <c r="B14" s="2"/>
      <c r="C14" s="70"/>
      <c r="D14" s="70"/>
      <c r="E14" s="30"/>
      <c r="F14" s="30"/>
      <c r="G14" s="2"/>
      <c r="H14" s="2"/>
      <c r="I14" s="5"/>
      <c r="J14" s="67"/>
      <c r="K14" s="68"/>
      <c r="L14" s="68"/>
      <c r="M14" s="68"/>
      <c r="N14" s="68"/>
      <c r="O14" s="68"/>
      <c r="P14" s="68"/>
      <c r="Q14" s="69"/>
      <c r="R14" s="30"/>
      <c r="S14" s="71"/>
      <c r="T14" s="71"/>
      <c r="U14" s="71"/>
      <c r="V14" s="71"/>
      <c r="W14" s="71"/>
    </row>
    <row r="15" spans="1:29" ht="27.75" customHeight="1" x14ac:dyDescent="0.25">
      <c r="A15" s="2"/>
      <c r="B15" s="2"/>
      <c r="C15" s="70"/>
      <c r="D15" s="70"/>
      <c r="E15" s="30"/>
      <c r="F15" s="30"/>
      <c r="G15" s="2"/>
      <c r="H15" s="2"/>
      <c r="I15" s="5"/>
      <c r="J15" s="67"/>
      <c r="K15" s="68"/>
      <c r="L15" s="68"/>
      <c r="M15" s="68"/>
      <c r="N15" s="68"/>
      <c r="O15" s="68"/>
      <c r="P15" s="68"/>
      <c r="Q15" s="69"/>
      <c r="R15" s="30"/>
      <c r="S15" s="71"/>
      <c r="T15" s="71"/>
      <c r="U15" s="71"/>
      <c r="V15" s="71"/>
      <c r="W15" s="71"/>
    </row>
    <row r="16" spans="1:29" ht="28.35" customHeight="1" x14ac:dyDescent="0.25">
      <c r="A16" s="2"/>
      <c r="B16" s="2"/>
      <c r="C16" s="70"/>
      <c r="D16" s="70"/>
      <c r="E16" s="30"/>
      <c r="F16" s="30"/>
      <c r="G16" s="2"/>
      <c r="H16" s="2"/>
      <c r="I16" s="5"/>
      <c r="J16" s="67"/>
      <c r="K16" s="68"/>
      <c r="L16" s="68"/>
      <c r="M16" s="68"/>
      <c r="N16" s="68"/>
      <c r="O16" s="68"/>
      <c r="P16" s="68"/>
      <c r="Q16" s="69"/>
      <c r="R16" s="30"/>
      <c r="S16" s="71"/>
      <c r="T16" s="71"/>
      <c r="U16" s="71"/>
      <c r="V16" s="71"/>
      <c r="W16" s="71"/>
    </row>
    <row r="17" spans="1:23" ht="28.35" customHeight="1" x14ac:dyDescent="0.25">
      <c r="A17" s="2"/>
      <c r="B17" s="2"/>
      <c r="C17" s="70"/>
      <c r="D17" s="70"/>
      <c r="E17" s="30"/>
      <c r="F17" s="30"/>
      <c r="G17" s="2"/>
      <c r="H17" s="2"/>
      <c r="I17" s="5"/>
      <c r="J17" s="67"/>
      <c r="K17" s="68"/>
      <c r="L17" s="68"/>
      <c r="M17" s="68"/>
      <c r="N17" s="68"/>
      <c r="O17" s="68"/>
      <c r="P17" s="68"/>
      <c r="Q17" s="69"/>
      <c r="R17" s="30"/>
      <c r="S17" s="71"/>
      <c r="T17" s="71"/>
      <c r="U17" s="71"/>
      <c r="V17" s="71"/>
      <c r="W17" s="71"/>
    </row>
    <row r="18" spans="1:23" ht="28.35" customHeight="1" x14ac:dyDescent="0.25">
      <c r="A18" s="2"/>
      <c r="B18" s="2"/>
      <c r="C18" s="70"/>
      <c r="D18" s="70"/>
      <c r="E18" s="30"/>
      <c r="F18" s="30"/>
      <c r="G18" s="2"/>
      <c r="H18" s="2"/>
      <c r="I18" s="5"/>
      <c r="J18" s="67"/>
      <c r="K18" s="68"/>
      <c r="L18" s="68"/>
      <c r="M18" s="68"/>
      <c r="N18" s="68"/>
      <c r="O18" s="68"/>
      <c r="P18" s="68"/>
      <c r="Q18" s="69"/>
      <c r="R18" s="30"/>
      <c r="S18" s="71"/>
      <c r="T18" s="71"/>
      <c r="U18" s="71"/>
      <c r="V18" s="71"/>
      <c r="W18" s="71"/>
    </row>
    <row r="19" spans="1:23" ht="28.35" customHeight="1" x14ac:dyDescent="0.25">
      <c r="A19" s="2"/>
      <c r="B19" s="2"/>
      <c r="C19" s="70"/>
      <c r="D19" s="70"/>
      <c r="E19" s="30"/>
      <c r="F19" s="30"/>
      <c r="G19" s="2"/>
      <c r="H19" s="2"/>
      <c r="I19" s="5"/>
      <c r="J19" s="67"/>
      <c r="K19" s="68"/>
      <c r="L19" s="68"/>
      <c r="M19" s="68"/>
      <c r="N19" s="68"/>
      <c r="O19" s="68"/>
      <c r="P19" s="68"/>
      <c r="Q19" s="69"/>
      <c r="R19" s="30"/>
      <c r="S19" s="71"/>
      <c r="T19" s="71"/>
      <c r="U19" s="71"/>
      <c r="V19" s="71"/>
      <c r="W19" s="71"/>
    </row>
    <row r="20" spans="1:23" ht="28.35" customHeight="1" x14ac:dyDescent="0.25">
      <c r="A20" s="2"/>
      <c r="B20" s="2"/>
      <c r="C20" s="70"/>
      <c r="D20" s="70"/>
      <c r="E20" s="30"/>
      <c r="F20" s="30"/>
      <c r="G20" s="2"/>
      <c r="H20" s="2"/>
      <c r="I20" s="5"/>
      <c r="J20" s="67"/>
      <c r="K20" s="68"/>
      <c r="L20" s="68"/>
      <c r="M20" s="68"/>
      <c r="N20" s="68"/>
      <c r="O20" s="68"/>
      <c r="P20" s="68"/>
      <c r="Q20" s="69"/>
      <c r="R20" s="30"/>
      <c r="S20" s="71"/>
      <c r="T20" s="71"/>
      <c r="U20" s="71"/>
      <c r="V20" s="71"/>
      <c r="W20" s="71"/>
    </row>
    <row r="21" spans="1:23" ht="28.35" customHeight="1" x14ac:dyDescent="0.25">
      <c r="A21" s="2"/>
      <c r="B21" s="2"/>
      <c r="C21" s="70"/>
      <c r="D21" s="70"/>
      <c r="E21" s="30"/>
      <c r="F21" s="30"/>
      <c r="G21" s="2"/>
      <c r="H21" s="2"/>
      <c r="I21" s="5"/>
      <c r="J21" s="67"/>
      <c r="K21" s="68"/>
      <c r="L21" s="68"/>
      <c r="M21" s="68"/>
      <c r="N21" s="68"/>
      <c r="O21" s="68"/>
      <c r="P21" s="68"/>
      <c r="Q21" s="69"/>
      <c r="R21" s="30"/>
      <c r="S21" s="71"/>
      <c r="T21" s="71"/>
      <c r="U21" s="71"/>
      <c r="V21" s="71"/>
      <c r="W21" s="71"/>
    </row>
    <row r="22" spans="1:23" ht="28.35" customHeight="1" x14ac:dyDescent="0.25">
      <c r="A22" s="2"/>
      <c r="B22" s="2"/>
      <c r="C22" s="70"/>
      <c r="D22" s="70"/>
      <c r="E22" s="30"/>
      <c r="F22" s="30"/>
      <c r="G22" s="2"/>
      <c r="H22" s="2"/>
      <c r="I22" s="5"/>
      <c r="J22" s="67"/>
      <c r="K22" s="68"/>
      <c r="L22" s="68"/>
      <c r="M22" s="68"/>
      <c r="N22" s="68"/>
      <c r="O22" s="68"/>
      <c r="P22" s="68"/>
      <c r="Q22" s="69"/>
      <c r="R22" s="30"/>
      <c r="S22" s="71"/>
      <c r="T22" s="71"/>
      <c r="U22" s="71"/>
      <c r="V22" s="71"/>
      <c r="W22" s="71"/>
    </row>
    <row r="23" spans="1:23" ht="28.35" customHeight="1" x14ac:dyDescent="0.25">
      <c r="A23" s="23"/>
      <c r="B23" s="22"/>
      <c r="C23" s="72"/>
      <c r="D23" s="72"/>
      <c r="E23" s="30"/>
      <c r="F23" s="31"/>
      <c r="G23" s="22"/>
      <c r="H23" s="22"/>
      <c r="I23" s="5"/>
      <c r="J23" s="67"/>
      <c r="K23" s="68"/>
      <c r="L23" s="68"/>
      <c r="M23" s="68"/>
      <c r="N23" s="68"/>
      <c r="O23" s="68"/>
      <c r="P23" s="68"/>
      <c r="Q23" s="69"/>
      <c r="R23" s="30"/>
      <c r="S23" s="71"/>
      <c r="T23" s="71"/>
      <c r="U23" s="71"/>
      <c r="V23" s="71"/>
      <c r="W23" s="71"/>
    </row>
    <row r="24" spans="1:23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" customHeight="1" x14ac:dyDescent="0.25">
      <c r="A26" s="66" t="s">
        <v>53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</row>
    <row r="27" spans="1:23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</row>
    <row r="28" spans="1:23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</row>
    <row r="29" spans="1:23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</row>
    <row r="30" spans="1:23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</row>
    <row r="31" spans="1:23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</row>
    <row r="32" spans="1:23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</row>
    <row r="33" spans="1:28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</row>
    <row r="34" spans="1:28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</row>
    <row r="35" spans="1:28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8" ht="27.75" customHeight="1" x14ac:dyDescent="0.25">
      <c r="A36" s="38" t="s">
        <v>54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18"/>
      <c r="Y36" s="18"/>
      <c r="Z36" s="18"/>
      <c r="AA36" s="18"/>
      <c r="AB36" s="18"/>
    </row>
    <row r="37" spans="1:28" ht="27.75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18"/>
      <c r="Y37" s="18"/>
      <c r="Z37" s="18"/>
      <c r="AA37" s="18"/>
      <c r="AB37" s="18"/>
    </row>
    <row r="38" spans="1:28" ht="27.75" customHeight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18"/>
      <c r="Y38" s="18"/>
      <c r="Z38" s="18"/>
      <c r="AA38" s="18"/>
      <c r="AB38" s="18"/>
    </row>
    <row r="39" spans="1:28" x14ac:dyDescent="0.25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8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</sheetData>
  <mergeCells count="51">
    <mergeCell ref="A6:H6"/>
    <mergeCell ref="C10:D11"/>
    <mergeCell ref="F10:H10"/>
    <mergeCell ref="J10:Q11"/>
    <mergeCell ref="B10:B11"/>
    <mergeCell ref="A10:A11"/>
    <mergeCell ref="S10:W11"/>
    <mergeCell ref="C12:D12"/>
    <mergeCell ref="J12:Q12"/>
    <mergeCell ref="S12:W12"/>
    <mergeCell ref="C13:D13"/>
    <mergeCell ref="J13:Q13"/>
    <mergeCell ref="S13:W13"/>
    <mergeCell ref="R10:R11"/>
    <mergeCell ref="I10:I11"/>
    <mergeCell ref="E10:E11"/>
    <mergeCell ref="C14:D14"/>
    <mergeCell ref="J14:Q14"/>
    <mergeCell ref="S14:W14"/>
    <mergeCell ref="J15:Q15"/>
    <mergeCell ref="S15:W15"/>
    <mergeCell ref="J16:Q16"/>
    <mergeCell ref="S16:W16"/>
    <mergeCell ref="A36:W38"/>
    <mergeCell ref="C23:D23"/>
    <mergeCell ref="C21:D21"/>
    <mergeCell ref="J21:Q21"/>
    <mergeCell ref="S21:W21"/>
    <mergeCell ref="C22:D22"/>
    <mergeCell ref="J22:Q22"/>
    <mergeCell ref="S22:W22"/>
    <mergeCell ref="C19:D19"/>
    <mergeCell ref="J19:Q19"/>
    <mergeCell ref="S19:W19"/>
    <mergeCell ref="S23:W23"/>
    <mergeCell ref="A1:W2"/>
    <mergeCell ref="A3:W3"/>
    <mergeCell ref="A4:W4"/>
    <mergeCell ref="A26:W34"/>
    <mergeCell ref="J23:Q23"/>
    <mergeCell ref="C20:D20"/>
    <mergeCell ref="J20:Q20"/>
    <mergeCell ref="S20:W20"/>
    <mergeCell ref="C17:D17"/>
    <mergeCell ref="J17:Q17"/>
    <mergeCell ref="S17:W17"/>
    <mergeCell ref="C18:D18"/>
    <mergeCell ref="J18:Q18"/>
    <mergeCell ref="S18:W18"/>
    <mergeCell ref="C15:D15"/>
    <mergeCell ref="C16:D16"/>
  </mergeCells>
  <pageMargins left="0.7" right="0.48333333333333334" top="0.75" bottom="0.75" header="0.3" footer="0.3"/>
  <pageSetup paperSize="5" scale="58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hidden!$A$8:$A$9</xm:f>
          </x14:formula1>
          <xm:sqref>E12:E23</xm:sqref>
        </x14:dataValidation>
        <x14:dataValidation type="list" allowBlank="1" showInputMessage="1" showErrorMessage="1" xr:uid="{00000000-0002-0000-0200-000001000000}">
          <x14:formula1>
            <xm:f>hidden!$A$27:$A$31</xm:f>
          </x14:formula1>
          <xm:sqref>R12:R23</xm:sqref>
        </x14:dataValidation>
        <x14:dataValidation type="list" allowBlank="1" showInputMessage="1" showErrorMessage="1" xr:uid="{00000000-0002-0000-0200-000002000000}">
          <x14:formula1>
            <xm:f>hidden!$A$34:$A$36</xm:f>
          </x14:formula1>
          <xm:sqref>S12:W23</xm:sqref>
        </x14:dataValidation>
        <x14:dataValidation type="list" allowBlank="1" showInputMessage="1" showErrorMessage="1" prompt="Seleccione una opción" xr:uid="{00000000-0002-0000-0200-000003000000}">
          <x14:formula1>
            <xm:f>hidden!$A$3:$A$6</xm:f>
          </x14:formula1>
          <xm:sqref>I12:I23</xm:sqref>
        </x14:dataValidation>
        <x14:dataValidation type="list" allowBlank="1" showInputMessage="1" showErrorMessage="1" prompt="Seleccione una opción" xr:uid="{00000000-0002-0000-0200-000004000000}">
          <x14:formula1>
            <xm:f>hidden!$A$12:$A$24</xm:f>
          </x14:formula1>
          <xm:sqref>J12:Q23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36"/>
  <sheetViews>
    <sheetView workbookViewId="0">
      <selection activeCell="H12" sqref="H12"/>
    </sheetView>
  </sheetViews>
  <sheetFormatPr baseColWidth="10" defaultColWidth="11.42578125" defaultRowHeight="15" x14ac:dyDescent="0.25"/>
  <sheetData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8" spans="1:1" s="3" customFormat="1" x14ac:dyDescent="0.25">
      <c r="A8" s="3" t="s">
        <v>73</v>
      </c>
    </row>
    <row r="9" spans="1:1" s="3" customFormat="1" x14ac:dyDescent="0.25">
      <c r="A9" s="3" t="s">
        <v>74</v>
      </c>
    </row>
    <row r="10" spans="1:1" s="3" customFormat="1" x14ac:dyDescent="0.25"/>
    <row r="11" spans="1:1" s="3" customFormat="1" x14ac:dyDescent="0.25">
      <c r="A11" s="3">
        <v>137</v>
      </c>
    </row>
    <row r="12" spans="1:1" x14ac:dyDescent="0.25">
      <c r="A12" s="3" t="s">
        <v>75</v>
      </c>
    </row>
    <row r="13" spans="1:1" x14ac:dyDescent="0.25">
      <c r="A13" s="3" t="s">
        <v>76</v>
      </c>
    </row>
    <row r="14" spans="1:1" x14ac:dyDescent="0.25">
      <c r="A14" s="3" t="s">
        <v>77</v>
      </c>
    </row>
    <row r="15" spans="1:1" x14ac:dyDescent="0.25">
      <c r="A15" s="3" t="s">
        <v>78</v>
      </c>
    </row>
    <row r="16" spans="1:1" x14ac:dyDescent="0.25">
      <c r="A16" s="3" t="s">
        <v>79</v>
      </c>
    </row>
    <row r="17" spans="1:1" x14ac:dyDescent="0.25">
      <c r="A17" s="3" t="s">
        <v>80</v>
      </c>
    </row>
    <row r="18" spans="1:1" x14ac:dyDescent="0.25">
      <c r="A18" s="3" t="s">
        <v>81</v>
      </c>
    </row>
    <row r="19" spans="1:1" x14ac:dyDescent="0.25">
      <c r="A19" s="3" t="s">
        <v>82</v>
      </c>
    </row>
    <row r="20" spans="1:1" x14ac:dyDescent="0.25">
      <c r="A20" s="3" t="s">
        <v>83</v>
      </c>
    </row>
    <row r="21" spans="1:1" x14ac:dyDescent="0.25">
      <c r="A21" s="3" t="s">
        <v>84</v>
      </c>
    </row>
    <row r="22" spans="1:1" x14ac:dyDescent="0.25">
      <c r="A22" s="3" t="s">
        <v>85</v>
      </c>
    </row>
    <row r="23" spans="1:1" x14ac:dyDescent="0.25">
      <c r="A23" s="3" t="s">
        <v>86</v>
      </c>
    </row>
    <row r="24" spans="1:1" x14ac:dyDescent="0.25">
      <c r="A24" s="3" t="s">
        <v>87</v>
      </c>
    </row>
    <row r="25" spans="1:1" s="3" customFormat="1" x14ac:dyDescent="0.25"/>
    <row r="26" spans="1:1" x14ac:dyDescent="0.25">
      <c r="A26" s="3">
        <v>152</v>
      </c>
    </row>
    <row r="27" spans="1:1" x14ac:dyDescent="0.25">
      <c r="A27" s="3" t="s">
        <v>88</v>
      </c>
    </row>
    <row r="28" spans="1:1" x14ac:dyDescent="0.25">
      <c r="A28" s="3" t="s">
        <v>89</v>
      </c>
    </row>
    <row r="29" spans="1:1" x14ac:dyDescent="0.25">
      <c r="A29" s="3" t="s">
        <v>90</v>
      </c>
    </row>
    <row r="30" spans="1:1" x14ac:dyDescent="0.25">
      <c r="A30" s="3" t="s">
        <v>91</v>
      </c>
    </row>
    <row r="31" spans="1:1" x14ac:dyDescent="0.25">
      <c r="A31" s="3" t="s">
        <v>92</v>
      </c>
    </row>
    <row r="32" spans="1:1" s="3" customFormat="1" x14ac:dyDescent="0.25"/>
    <row r="33" spans="1:1" x14ac:dyDescent="0.25">
      <c r="A33" s="3">
        <v>156</v>
      </c>
    </row>
    <row r="34" spans="1:1" x14ac:dyDescent="0.25">
      <c r="A34" s="3" t="s">
        <v>93</v>
      </c>
    </row>
    <row r="35" spans="1:1" x14ac:dyDescent="0.25">
      <c r="A35" s="3" t="s">
        <v>94</v>
      </c>
    </row>
    <row r="36" spans="1:1" x14ac:dyDescent="0.25">
      <c r="A36" s="3" t="s">
        <v>95</v>
      </c>
    </row>
  </sheetData>
  <sheetProtection algorithmName="SHA-512" hashValue="Lb/GwwKWpv4BFoGArgkNK28Lx7G6yNvgE0KB9zNuTRJiDo24D8p7ZulzPoStLiVt0Dm6BexTN+V+3KHMSMIhdA==" saltValue="+0QVVsCvJAk3V+InSRPXs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I.A 1</vt:lpstr>
      <vt:lpstr>FORMATO I.A 3 </vt:lpstr>
      <vt:lpstr>hidden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iaip</dc:creator>
  <cp:keywords/>
  <dc:description/>
  <cp:lastModifiedBy>Israel Adali Rendo</cp:lastModifiedBy>
  <cp:revision/>
  <dcterms:created xsi:type="dcterms:W3CDTF">2016-06-17T19:08:07Z</dcterms:created>
  <dcterms:modified xsi:type="dcterms:W3CDTF">2025-01-23T20:38:14Z</dcterms:modified>
  <cp:category/>
  <cp:contentStatus/>
</cp:coreProperties>
</file>