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Israel Adali Rendo\Desktop\2024\"/>
    </mc:Choice>
  </mc:AlternateContent>
  <xr:revisionPtr revIDLastSave="0" documentId="13_ncr:1_{2641A4DD-0681-4253-9AF9-4158F5BAADBC}" xr6:coauthVersionLast="47" xr6:coauthVersionMax="47" xr10:uidLastSave="{00000000-0000-0000-0000-000000000000}"/>
  <bookViews>
    <workbookView xWindow="-120" yWindow="-120" windowWidth="17520" windowHeight="12600" tabRatio="705" xr2:uid="{00000000-000D-0000-FFFF-FFFF00000000}"/>
  </bookViews>
  <sheets>
    <sheet name="FORMATO I.A 1" sheetId="9" r:id="rId1"/>
    <sheet name="FORMATO I.A 2 " sheetId="10" r:id="rId2"/>
    <sheet name="FORMATO I.A 3 " sheetId="11" r:id="rId3"/>
    <sheet name=" FORMATO I.A 4" sheetId="3" r:id="rId4"/>
    <sheet name="hidden" sheetId="12" r:id="rId5"/>
  </sheets>
  <definedNames>
    <definedName name="_xlnm.Print_Area" localSheetId="1">'FORMATO I.A 2 '!$A$9:$AK$33</definedName>
  </definedNames>
  <calcPr calcId="191029"/>
</workbook>
</file>

<file path=xl/calcChain.xml><?xml version="1.0" encoding="utf-8"?>
<calcChain xmlns="http://schemas.openxmlformats.org/spreadsheetml/2006/main">
  <c r="AE24" i="10" l="1"/>
  <c r="F24" i="10"/>
  <c r="G24" i="10"/>
  <c r="H23" i="10"/>
  <c r="H13" i="10"/>
  <c r="H14" i="10"/>
  <c r="H15" i="10"/>
  <c r="H16" i="10"/>
  <c r="H17" i="10"/>
  <c r="H18" i="10"/>
  <c r="H19" i="10"/>
  <c r="H20" i="10"/>
  <c r="H21" i="10"/>
  <c r="H22" i="10"/>
  <c r="H12" i="10"/>
  <c r="AB24" i="9"/>
  <c r="E24" i="9"/>
  <c r="F24" i="9"/>
  <c r="G13" i="9"/>
  <c r="G14" i="9"/>
  <c r="G15" i="9"/>
  <c r="G16" i="9"/>
  <c r="G17" i="9"/>
  <c r="G18" i="9"/>
  <c r="G19" i="9"/>
  <c r="G20" i="9"/>
  <c r="G21" i="9"/>
  <c r="G22" i="9"/>
  <c r="G23" i="9"/>
  <c r="G12" i="9"/>
  <c r="G24" i="9" l="1"/>
  <c r="R24" i="10"/>
  <c r="AD24" i="10"/>
  <c r="P12" i="9"/>
  <c r="L12" i="9"/>
  <c r="N26" i="3"/>
  <c r="N25" i="3"/>
  <c r="AE12" i="9" l="1"/>
  <c r="Q12" i="10"/>
  <c r="AH12" i="10" s="1"/>
  <c r="M12" i="10"/>
  <c r="N24" i="10" l="1"/>
  <c r="O24" i="10"/>
  <c r="P24" i="10"/>
  <c r="S24" i="10"/>
  <c r="T24" i="10"/>
  <c r="U24" i="10"/>
  <c r="V24" i="10"/>
  <c r="W24" i="10"/>
  <c r="X24" i="10"/>
  <c r="Y24" i="10"/>
  <c r="Z24" i="10"/>
  <c r="AA24" i="10"/>
  <c r="AB24" i="10"/>
  <c r="AC24" i="10"/>
  <c r="AF24" i="10"/>
  <c r="AG24" i="10"/>
  <c r="Q13" i="10"/>
  <c r="AH13" i="10" s="1"/>
  <c r="Q14" i="10"/>
  <c r="AH14" i="10" s="1"/>
  <c r="Q15" i="10"/>
  <c r="AH15" i="10" s="1"/>
  <c r="Q16" i="10"/>
  <c r="AH16" i="10" s="1"/>
  <c r="Q17" i="10"/>
  <c r="AH17" i="10" s="1"/>
  <c r="Q18" i="10"/>
  <c r="AH18" i="10" s="1"/>
  <c r="Q19" i="10"/>
  <c r="AH19" i="10" s="1"/>
  <c r="Q20" i="10"/>
  <c r="AH20" i="10" s="1"/>
  <c r="Q21" i="10"/>
  <c r="AH21" i="10" s="1"/>
  <c r="Q22" i="10"/>
  <c r="AH22" i="10" s="1"/>
  <c r="Q23" i="10"/>
  <c r="AH23" i="10" s="1"/>
  <c r="I24" i="10"/>
  <c r="J24" i="10"/>
  <c r="K24" i="10"/>
  <c r="L24" i="10"/>
  <c r="M13" i="10"/>
  <c r="M14" i="10"/>
  <c r="M15" i="10"/>
  <c r="M16" i="10"/>
  <c r="M17" i="10"/>
  <c r="M18" i="10"/>
  <c r="M19" i="10"/>
  <c r="M20" i="10"/>
  <c r="M21" i="10"/>
  <c r="M22" i="10"/>
  <c r="M23" i="10"/>
  <c r="D24" i="10"/>
  <c r="E24" i="10"/>
  <c r="C24" i="10"/>
  <c r="P13" i="9"/>
  <c r="P14" i="9"/>
  <c r="AE14" i="9" s="1"/>
  <c r="P15" i="9"/>
  <c r="AE15" i="9" s="1"/>
  <c r="P16" i="9"/>
  <c r="AE16" i="9" s="1"/>
  <c r="P17" i="9"/>
  <c r="AE17" i="9" s="1"/>
  <c r="P18" i="9"/>
  <c r="AE18" i="9" s="1"/>
  <c r="P19" i="9"/>
  <c r="AE19" i="9" s="1"/>
  <c r="P20" i="9"/>
  <c r="AE20" i="9" s="1"/>
  <c r="P21" i="9"/>
  <c r="AE21" i="9" s="1"/>
  <c r="P22" i="9"/>
  <c r="AE22" i="9" s="1"/>
  <c r="P23" i="9"/>
  <c r="AE23" i="9" s="1"/>
  <c r="AC24" i="9"/>
  <c r="AD24" i="9"/>
  <c r="Q24" i="9"/>
  <c r="T24" i="9"/>
  <c r="U24" i="9"/>
  <c r="V24" i="9"/>
  <c r="W24" i="9"/>
  <c r="X24" i="9"/>
  <c r="Y24" i="9"/>
  <c r="Z24" i="9"/>
  <c r="AA24" i="9"/>
  <c r="R24" i="9"/>
  <c r="S24" i="9"/>
  <c r="J24" i="9"/>
  <c r="K24" i="9"/>
  <c r="M24" i="9"/>
  <c r="N24" i="9"/>
  <c r="O24" i="9"/>
  <c r="C24" i="9"/>
  <c r="D24" i="9"/>
  <c r="H24" i="9"/>
  <c r="I24" i="9"/>
  <c r="B24" i="9"/>
  <c r="L13" i="9"/>
  <c r="L14" i="9"/>
  <c r="L15" i="9"/>
  <c r="L16" i="9"/>
  <c r="L17" i="9"/>
  <c r="L18" i="9"/>
  <c r="L19" i="9"/>
  <c r="L20" i="9"/>
  <c r="L21" i="9"/>
  <c r="L22" i="9"/>
  <c r="L23" i="9"/>
  <c r="AE13" i="9" l="1"/>
  <c r="P24" i="9"/>
  <c r="M24" i="10"/>
  <c r="Q24" i="10"/>
  <c r="AH24" i="10"/>
  <c r="AE24" i="9"/>
  <c r="H24" i="10"/>
  <c r="L24" i="9"/>
</calcChain>
</file>

<file path=xl/sharedStrings.xml><?xml version="1.0" encoding="utf-8"?>
<sst xmlns="http://schemas.openxmlformats.org/spreadsheetml/2006/main" count="226" uniqueCount="155">
  <si>
    <t>FECHA DE RECEPCIÓN</t>
  </si>
  <si>
    <t>H</t>
  </si>
  <si>
    <t>M</t>
  </si>
  <si>
    <t>INFO. INEXISTENTE</t>
  </si>
  <si>
    <t>OTRAS</t>
  </si>
  <si>
    <t>TOTAL</t>
  </si>
  <si>
    <t>OBSERVACIONES:</t>
  </si>
  <si>
    <t>MES</t>
  </si>
  <si>
    <t>PERSONAS MORALES</t>
  </si>
  <si>
    <t>NO IDENTIFICADAS</t>
  </si>
  <si>
    <t>TIPO DE RESPUESTA</t>
  </si>
  <si>
    <t>FÍSICA (DE MANERA VERBAL O ESCRITO LIBRE)</t>
  </si>
  <si>
    <t>FECHA DE RECEPCIÓN DEL RECURSO DE REVISIÓN</t>
  </si>
  <si>
    <t>DERECHO EJERCIDO</t>
  </si>
  <si>
    <t>ACCESO</t>
  </si>
  <si>
    <t>RECTIFICACIÓN</t>
  </si>
  <si>
    <t>CANCELACIÓN</t>
  </si>
  <si>
    <t>OPOSICIÓN</t>
  </si>
  <si>
    <t>FÍSICA</t>
  </si>
  <si>
    <t>FORMATO I.A 1</t>
  </si>
  <si>
    <t>CORREO ELECTRÓNICO</t>
  </si>
  <si>
    <t>Hombre</t>
  </si>
  <si>
    <t>Mujer</t>
  </si>
  <si>
    <t>No identificados</t>
  </si>
  <si>
    <t>Personas morales</t>
  </si>
  <si>
    <t>TIPO DE INFORMACIÓN SOLICITADA (DESCRIPCIÓN)</t>
  </si>
  <si>
    <t>Acceso a la información</t>
  </si>
  <si>
    <t>Datos personales</t>
  </si>
  <si>
    <t xml:space="preserve"> CORREO ELECTRÓNICO</t>
  </si>
  <si>
    <t xml:space="preserve">NÚMERO DE RECURSO </t>
  </si>
  <si>
    <t>¿Ha empleado medidas de Accesibilidad en la Unidad de Transparencia? ¿Cuales?</t>
  </si>
  <si>
    <t>SEXO</t>
  </si>
  <si>
    <t>ENERO</t>
  </si>
  <si>
    <t>FEBRERO</t>
  </si>
  <si>
    <t>MARZO</t>
  </si>
  <si>
    <t>ABRIL</t>
  </si>
  <si>
    <t>MAYO</t>
  </si>
  <si>
    <t>JUNIO</t>
  </si>
  <si>
    <t xml:space="preserve"> Asesorías atendidas por las unidades de transparencia de los sujetos obligados, según materia y medio por el que se brindaron</t>
  </si>
  <si>
    <t>Acceso a la información pública</t>
  </si>
  <si>
    <t>Protección de datos personales</t>
  </si>
  <si>
    <t>Vía telefónica</t>
  </si>
  <si>
    <t>Medios electrónicos</t>
  </si>
  <si>
    <t>IDENTIFICACIÓN DEL SOLICITANTE</t>
  </si>
  <si>
    <t>MEDIO DE REGISTRO DE LA SOLICITUD</t>
  </si>
  <si>
    <t xml:space="preserve"> ATENCIÓN A LA SOLICITUD</t>
  </si>
  <si>
    <t>CONCENTRADO GENERAL DE SOLICITUDES DE ACCESO A LA INFORMACIÓN</t>
  </si>
  <si>
    <t>Vía presencial</t>
  </si>
  <si>
    <t>TIPO DE SOLICITUD</t>
  </si>
  <si>
    <t xml:space="preserve">DENTRO DEL PLAZO DE 10 DÍAS HÁBILES </t>
  </si>
  <si>
    <t>FORMATO I.A 3</t>
  </si>
  <si>
    <t>EL SOLICITANTE NO ATENDIO LA PREVENCIÓN</t>
  </si>
  <si>
    <t>FOLIO DE SOLICITUD</t>
  </si>
  <si>
    <t>CONCENTRADO GENERAL DE RECURSOS DE REVISIÓN DE SOLICITUDES DE INFORMACIÓN</t>
  </si>
  <si>
    <t>JULIO</t>
  </si>
  <si>
    <t>AGOSTO</t>
  </si>
  <si>
    <t>SEPTIEMBRE</t>
  </si>
  <si>
    <t>OCTUBRE</t>
  </si>
  <si>
    <t>NOVIEMBRE</t>
  </si>
  <si>
    <t>DICIEMBRE</t>
  </si>
  <si>
    <t>TOTAL
SOLICITANTES</t>
  </si>
  <si>
    <t>TOTAL DE SOLICITUDES</t>
  </si>
  <si>
    <t xml:space="preserve">DRENTRO DEL PLAZO DE 15 DIAS CON USO DE PRÓRROGA  </t>
  </si>
  <si>
    <t>INFORMACIÓN CLASIFICADA</t>
  </si>
  <si>
    <t>COMO RESERVADA</t>
  </si>
  <si>
    <t>COMO CONFIDENCIAL</t>
  </si>
  <si>
    <t>NO COMPETENCIA</t>
  </si>
  <si>
    <t>INFORMACIÓN PÚBLICA DE OFICIO</t>
  </si>
  <si>
    <t>SOLICITUD IMPROCEDENTE</t>
  </si>
  <si>
    <t>TOTAL DE SOLICITUDES ATENDIDAS</t>
  </si>
  <si>
    <t>NO IDENTIFICADO</t>
  </si>
  <si>
    <t>TOTAL DE SOLICITANTES</t>
  </si>
  <si>
    <t>ATENCIÓN A LA SOLICITUD</t>
  </si>
  <si>
    <t xml:space="preserve">DENTRO DEL PLAZO DE 20 DÍAS HÁBILES </t>
  </si>
  <si>
    <t xml:space="preserve">DRENTRO DEL PLAZO DE 30 DIAS CON USO DE PRÓRROGA  </t>
  </si>
  <si>
    <t>DISPONIBLE CON COSTO</t>
  </si>
  <si>
    <t>DISPONIBILIDAD DE RESPUESTA DE DERECHOS</t>
  </si>
  <si>
    <t>PREVENCIÓN</t>
  </si>
  <si>
    <t>SOLIITUD IMPROCEDENTE</t>
  </si>
  <si>
    <t>INFORMACIÓN INEXISTENTE</t>
  </si>
  <si>
    <t>EL SOLICITANTE NO ATENDÍO LA PREVENCIÓN</t>
  </si>
  <si>
    <t>TOTAL DE SOLICITUDES ARCOP</t>
  </si>
  <si>
    <t>FORMATO I.A 2</t>
  </si>
  <si>
    <t>TIPO DE SOLICITUD QUE DA ORIGEN AL RECURSO</t>
  </si>
  <si>
    <t xml:space="preserve">MODALIDAD DE PRESENTACIÓN </t>
  </si>
  <si>
    <t>NÚM. CONSECUTIVO</t>
  </si>
  <si>
    <t>Total</t>
  </si>
  <si>
    <t>CONCENTRADO GENERAL DE SOLICITUDES ASISTIDAS POR LA UNIDAD DE TRANSPARENCIA DEL SUJETO OBLIGADO</t>
  </si>
  <si>
    <t>FORMATO 1.A 4</t>
  </si>
  <si>
    <t>IDENTIFICACIÓN DEL RECURRENTE</t>
  </si>
  <si>
    <t>XII.- La falta, deficiencia o insuficiencia de la fundamentación y/o motivación en la respuesta</t>
  </si>
  <si>
    <t>I .- Clasificicación de la información</t>
  </si>
  <si>
    <t>II.- La declaración de inexistencia de información</t>
  </si>
  <si>
    <t>III.- La declaración de incopetencia por el sujeto obligado</t>
  </si>
  <si>
    <t>IV.- La entrega de información incompleta</t>
  </si>
  <si>
    <t>V.- La entrega de información que no corresponda con lo solicitado</t>
  </si>
  <si>
    <t>VI.- La falta de respuesta a una solictud de acceso de información dentro de los plazos establecidos en la ley</t>
  </si>
  <si>
    <t>VII.- La notificación, entrega o puesta a disposición de información en una modalidad o formato distinto al solicitado</t>
  </si>
  <si>
    <t>VIII.- La entrega o puesta a disposición de información en un formato incomprensible y/o no accesible para el solicitante</t>
  </si>
  <si>
    <t>IX.- Los costos o timepo de entrega de la información</t>
  </si>
  <si>
    <t>X.- La falta de trámites a una solicitud</t>
  </si>
  <si>
    <t>XI.- La negativa  apermitir la consulta directa de la información</t>
  </si>
  <si>
    <t>XIII.- L a orientación a un trámite específico</t>
  </si>
  <si>
    <t>Desecha el recurso</t>
  </si>
  <si>
    <t>Sobresee el recurso</t>
  </si>
  <si>
    <t>Confirma la respuesta del sujeto obligado</t>
  </si>
  <si>
    <t>Revoca la respuesta del sujeto obligado</t>
  </si>
  <si>
    <t>Modifica la respuesta del sujeto obligado</t>
  </si>
  <si>
    <t>En el domicilio que a efecto señalen las partes</t>
  </si>
  <si>
    <t>A traves de la PNT</t>
  </si>
  <si>
    <t>Estrados</t>
  </si>
  <si>
    <t>Otro medio</t>
  </si>
  <si>
    <t>TOTAL DE SOLICITUDES REGISTRADAS</t>
  </si>
  <si>
    <t>EL SUJETO OBLIGADO NO ATENDÍO LA SOLICITUD</t>
  </si>
  <si>
    <t xml:space="preserve">CONCENTRADO GENERAL DE SOLICITUDES DE ACCESO, RECTIFICACIÓN, CANCELACIÓN, OPOSICIÓN Y PORTABILIDAD </t>
  </si>
  <si>
    <t xml:space="preserve">PORTABILIDAD </t>
  </si>
  <si>
    <t>SOLICITUDES DESECHADAS</t>
  </si>
  <si>
    <t>DRENTRO DEL PLAZO CON PREVENCIÓN</t>
  </si>
  <si>
    <t xml:space="preserve">DRENTRO DEL PLAZO CON PREVENCIÓN  </t>
  </si>
  <si>
    <t xml:space="preserve"> PNT</t>
  </si>
  <si>
    <t>ENTREGA DE RESPUESTA EN MEDIOS ELECTRÓNICOS</t>
  </si>
  <si>
    <t>PRÓRROGA</t>
  </si>
  <si>
    <t>EL SO NO DIO ATENCIÓN A LA SOLICITUD</t>
  </si>
  <si>
    <t>NOTIFICACIÓN DE TRÁMITE O SERVICIO</t>
  </si>
  <si>
    <t>NÚMERO CONSECUTIVO</t>
  </si>
  <si>
    <t xml:space="preserve">PNT </t>
  </si>
  <si>
    <t>EN CASO DE HABER UN CUMPLIMIENTO DE RESOLUCIÓN EMITIDA: ¿Cuál fue la modalidad de entrega, de acuerdo al art. 156 LTAIPO ?</t>
  </si>
  <si>
    <t>RESOLUCIÓN DEL RECURSO, ART 152 LTAIPO</t>
  </si>
  <si>
    <t>ACTO RECURRIDO, ART. 137 LTAIPO</t>
  </si>
  <si>
    <t>INFORME ANUAL DE SOLICITUDES DE ACCESO A LA  INFORMACIÓN 2023</t>
  </si>
  <si>
    <t>INFORME ANUAL DE SOLICITUDES ARCOP 2023</t>
  </si>
  <si>
    <t>APP PNT</t>
  </si>
  <si>
    <t>DESECHADA POR FALTA DE SELECCIÓN DE MEDIO DE ENTREGA</t>
  </si>
  <si>
    <t>ÓRGANO GARANTE</t>
  </si>
  <si>
    <t xml:space="preserve">INFORME ANUAL DE RECURSOS DE REVISIÓN 2023    </t>
  </si>
  <si>
    <t xml:space="preserve">INFORME ANUAL DE SOLICITUDES DE  INFORMACIÓN 2023                                                                                    </t>
  </si>
  <si>
    <t xml:space="preserve"> DESCRIPCIÓN DE LA ASISTENCIA</t>
  </si>
  <si>
    <r>
      <rPr>
        <b/>
        <sz val="11"/>
        <color theme="1"/>
        <rFont val="Arial"/>
        <family val="2"/>
      </rPr>
      <t xml:space="preserve">SUJETO OBLIGADO: </t>
    </r>
    <r>
      <rPr>
        <b/>
        <u/>
        <sz val="11"/>
        <color theme="1"/>
        <rFont val="Arial"/>
        <family val="2"/>
      </rPr>
      <t xml:space="preserve">COORDINACIÓN DE COMUNICACIÓN SOCIAL </t>
    </r>
  </si>
  <si>
    <r>
      <rPr>
        <b/>
        <sz val="11"/>
        <color theme="1"/>
        <rFont val="Arial"/>
        <family val="2"/>
      </rPr>
      <t>SUJETO OBLIGADO:</t>
    </r>
    <r>
      <rPr>
        <b/>
        <u/>
        <sz val="11"/>
        <color theme="1"/>
        <rFont val="Arial"/>
        <family val="2"/>
      </rPr>
      <t xml:space="preserve"> COORDINACIÓN DE COMUNICACIÓN SOCIAL</t>
    </r>
  </si>
  <si>
    <t>TITULAR DE LA UNIDAD DE TRANSPARENCIA
___________________________________
I. ELIZABETH ALVAREZ ACOSTA</t>
  </si>
  <si>
    <t>00/00/00</t>
  </si>
  <si>
    <t>OBSERVACIONES: Se le hace del conocimiento que durante al año 2023, este sujeto obligado denominado Coordinación de Comunicación Social no ha realizado solicitudes asistidas por la Unidad de Transparencia, por ende, el formato carece de información en este formato</t>
  </si>
  <si>
    <r>
      <t xml:space="preserve">SUJETO OBLIGADO: </t>
    </r>
    <r>
      <rPr>
        <b/>
        <u/>
        <sz val="11"/>
        <color theme="1"/>
        <rFont val="Arial"/>
        <family val="2"/>
      </rPr>
      <t xml:space="preserve">COORDINACIÓN DE COMUNICACIÓN SOCIAL </t>
    </r>
  </si>
  <si>
    <r>
      <t xml:space="preserve">SUJETO OBLIGADO: </t>
    </r>
    <r>
      <rPr>
        <b/>
        <u/>
        <sz val="11"/>
        <color theme="1"/>
        <rFont val="Calibri"/>
        <family val="2"/>
        <scheme val="minor"/>
      </rPr>
      <t xml:space="preserve">COORDINACIÓN DE COMUNICACIÓN SOCIAL </t>
    </r>
  </si>
  <si>
    <r>
      <t xml:space="preserve">TITULAR DE LA UNIDAD DE TRANSPARENCIA: </t>
    </r>
    <r>
      <rPr>
        <b/>
        <u/>
        <sz val="11"/>
        <color theme="1"/>
        <rFont val="Calibri"/>
        <family val="2"/>
        <scheme val="minor"/>
      </rPr>
      <t>I. ELIZABETH ALVAREZ ACOSTA</t>
    </r>
  </si>
  <si>
    <t>X</t>
  </si>
  <si>
    <t>R.R.A.I./0361/2023/SICOM</t>
  </si>
  <si>
    <t>R.R.A.I./0402/2023/SICOM</t>
  </si>
  <si>
    <t>R.R.A.I./0648/2023/SICOM</t>
  </si>
  <si>
    <t>R.R.A.I./0781/2023/SICOM</t>
  </si>
  <si>
    <t>R.R.A.I./0919/2023/SICOM</t>
  </si>
  <si>
    <t>x</t>
  </si>
  <si>
    <t>R.R.A.I./1025/2023/SICOM</t>
  </si>
  <si>
    <t>R.R.A.I./1032/2023/SICOM</t>
  </si>
  <si>
    <t>OBSERVACIONES: 1.- Con respecto al recurso de revisión con número R.R.A.I./0781/2023/SICOM, el OGAIPO aún no emite sentido de la resoluciòn, por ende esa celda carece de informaciòn. 2.- Respecto a los recursos de revision de nùmeros R.R.A.I./1025/2023/SICOM y R.R.A.I./1032/2023/SICOM aùn estan en proceso de SUSTANCIACIÒN por ende hay celdas que carecen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</si>
</sst>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0"/>
      <color theme="1"/>
      <name val="Calibri"/>
      <family val="2"/>
      <scheme val="minor"/>
    </font>
    <font>
      <sz val="16"/>
      <color theme="1"/>
      <name val="Calibri"/>
      <family val="2"/>
      <scheme val="minor"/>
    </font>
    <font>
      <b/>
      <sz val="11"/>
      <color theme="1"/>
      <name val="Arial"/>
      <family val="2"/>
    </font>
    <font>
      <sz val="8"/>
      <color theme="1"/>
      <name val="Calibri"/>
      <family val="2"/>
      <scheme val="minor"/>
    </font>
    <font>
      <b/>
      <sz val="9"/>
      <color theme="1"/>
      <name val="Calibri"/>
      <family val="2"/>
      <scheme val="minor"/>
    </font>
    <font>
      <sz val="9"/>
      <color rgb="FF000000"/>
      <name val="Arial"/>
      <family val="2"/>
    </font>
    <font>
      <b/>
      <sz val="9"/>
      <color theme="1"/>
      <name val="Arial"/>
      <family val="2"/>
    </font>
    <font>
      <b/>
      <sz val="18"/>
      <color theme="1"/>
      <name val="Calibri"/>
      <family val="2"/>
      <scheme val="minor"/>
    </font>
    <font>
      <b/>
      <sz val="7.5"/>
      <color theme="1"/>
      <name val="Arial"/>
      <family val="2"/>
    </font>
    <font>
      <b/>
      <sz val="7"/>
      <color theme="1"/>
      <name val="Arial"/>
      <family val="2"/>
    </font>
    <font>
      <b/>
      <sz val="8"/>
      <color theme="1"/>
      <name val="Arial"/>
      <family val="2"/>
    </font>
    <font>
      <sz val="11"/>
      <color theme="1"/>
      <name val="Arial"/>
      <family val="2"/>
    </font>
    <font>
      <b/>
      <sz val="20"/>
      <color theme="1"/>
      <name val="Arial"/>
      <family val="2"/>
    </font>
    <font>
      <b/>
      <sz val="16"/>
      <color theme="1"/>
      <name val="Arial"/>
      <family val="2"/>
    </font>
    <font>
      <sz val="9"/>
      <color theme="1"/>
      <name val="Calibri"/>
      <family val="2"/>
      <scheme val="minor"/>
    </font>
    <font>
      <sz val="8"/>
      <color theme="1"/>
      <name val="Arial"/>
      <family val="2"/>
    </font>
    <font>
      <b/>
      <u/>
      <sz val="11"/>
      <color theme="1"/>
      <name val="Arial"/>
      <family val="2"/>
    </font>
    <font>
      <b/>
      <u/>
      <sz val="11"/>
      <color theme="1"/>
      <name val="Calibri"/>
      <family val="2"/>
      <scheme val="minor"/>
    </font>
  </fonts>
  <fills count="4">
    <fill>
      <patternFill patternType="none"/>
    </fill>
    <fill>
      <patternFill patternType="gray125"/>
    </fill>
    <fill>
      <patternFill patternType="solid">
        <fgColor rgb="FFCF9FCF"/>
        <bgColor indexed="64"/>
      </patternFill>
    </fill>
    <fill>
      <patternFill patternType="solid">
        <fgColor rgb="FFFFCCFF"/>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indexed="64"/>
      </top>
      <bottom/>
      <diagonal/>
    </border>
    <border>
      <left style="thin">
        <color theme="1"/>
      </left>
      <right/>
      <top/>
      <bottom style="thin">
        <color indexed="64"/>
      </bottom>
      <diagonal/>
    </border>
    <border>
      <left style="thin">
        <color theme="1"/>
      </left>
      <right/>
      <top/>
      <bottom/>
      <diagonal/>
    </border>
    <border>
      <left/>
      <right style="thin">
        <color theme="1"/>
      </right>
      <top style="thin">
        <color indexed="64"/>
      </top>
      <bottom/>
      <diagonal/>
    </border>
    <border>
      <left style="thin">
        <color indexed="64"/>
      </left>
      <right style="thin">
        <color theme="1"/>
      </right>
      <top style="thin">
        <color indexed="64"/>
      </top>
      <bottom style="thin">
        <color indexed="64"/>
      </bottom>
      <diagonal/>
    </border>
    <border>
      <left/>
      <right style="thin">
        <color theme="1"/>
      </right>
      <top/>
      <bottom style="thin">
        <color indexed="64"/>
      </bottom>
      <diagonal/>
    </border>
  </borders>
  <cellStyleXfs count="1">
    <xf numFmtId="0" fontId="0" fillId="0" borderId="0"/>
  </cellStyleXfs>
  <cellXfs count="147">
    <xf numFmtId="0" fontId="0" fillId="0" borderId="0" xfId="0"/>
    <xf numFmtId="0" fontId="0" fillId="0" borderId="2" xfId="0" applyBorder="1" applyAlignment="1">
      <alignment horizontal="center" vertical="center" wrapText="1"/>
    </xf>
    <xf numFmtId="0" fontId="0" fillId="0" borderId="7" xfId="0" applyBorder="1"/>
    <xf numFmtId="0" fontId="0" fillId="0" borderId="2" xfId="0" applyBorder="1" applyAlignment="1">
      <alignment vertical="center" wrapText="1"/>
    </xf>
    <xf numFmtId="0" fontId="0" fillId="0" borderId="0" xfId="0" applyAlignment="1">
      <alignment wrapText="1"/>
    </xf>
    <xf numFmtId="0" fontId="0" fillId="0" borderId="2" xfId="0" applyBorder="1" applyAlignment="1">
      <alignment wrapText="1"/>
    </xf>
    <xf numFmtId="0" fontId="0" fillId="0" borderId="0" xfId="0" applyAlignment="1">
      <alignment vertical="top" wrapText="1"/>
    </xf>
    <xf numFmtId="0" fontId="3" fillId="0" borderId="0" xfId="0" applyFont="1" applyAlignment="1">
      <alignment vertical="center" wrapText="1"/>
    </xf>
    <xf numFmtId="0" fontId="1" fillId="0" borderId="0" xfId="0" applyFont="1" applyAlignment="1">
      <alignment vertical="top" wrapText="1"/>
    </xf>
    <xf numFmtId="0" fontId="0" fillId="0" borderId="2" xfId="0" applyBorder="1" applyAlignment="1">
      <alignment horizontal="center" wrapText="1"/>
    </xf>
    <xf numFmtId="0" fontId="0" fillId="0" borderId="11" xfId="0" applyBorder="1" applyAlignment="1">
      <alignment horizontal="center" vertical="center" wrapText="1"/>
    </xf>
    <xf numFmtId="0" fontId="0" fillId="0" borderId="0" xfId="0" applyAlignment="1">
      <alignment vertical="top"/>
    </xf>
    <xf numFmtId="0" fontId="5" fillId="0" borderId="2" xfId="0" applyFont="1" applyBorder="1" applyAlignment="1">
      <alignment horizontal="center" vertical="center" wrapText="1"/>
    </xf>
    <xf numFmtId="0" fontId="4" fillId="0" borderId="2" xfId="0" applyFont="1" applyBorder="1" applyAlignment="1">
      <alignment vertical="top"/>
    </xf>
    <xf numFmtId="0" fontId="2"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0" xfId="0" applyFont="1"/>
    <xf numFmtId="0" fontId="4" fillId="0" borderId="0" xfId="0" applyFont="1"/>
    <xf numFmtId="0" fontId="10"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0" fillId="2" borderId="2" xfId="0" applyFont="1" applyFill="1" applyBorder="1" applyAlignment="1">
      <alignment vertical="center" wrapText="1"/>
    </xf>
    <xf numFmtId="0" fontId="13" fillId="0" borderId="0" xfId="0" applyFont="1"/>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4" fillId="2" borderId="2" xfId="0" applyFont="1" applyFill="1" applyBorder="1" applyAlignment="1">
      <alignment horizontal="center" vertical="center" wrapText="1"/>
    </xf>
    <xf numFmtId="0" fontId="13" fillId="0" borderId="0" xfId="0" applyFont="1" applyAlignment="1">
      <alignment horizontal="center"/>
    </xf>
    <xf numFmtId="0" fontId="0" fillId="2" borderId="2" xfId="0" applyFill="1" applyBorder="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wrapText="1"/>
    </xf>
    <xf numFmtId="0" fontId="0" fillId="2" borderId="11" xfId="0" applyFill="1" applyBorder="1" applyAlignment="1">
      <alignment horizontal="center" vertical="center" wrapText="1"/>
    </xf>
    <xf numFmtId="0" fontId="0" fillId="0" borderId="5" xfId="0" applyBorder="1" applyAlignment="1">
      <alignment horizontal="center" vertical="center" wrapText="1"/>
    </xf>
    <xf numFmtId="0" fontId="4" fillId="0" borderId="0" xfId="0" applyFont="1" applyAlignment="1">
      <alignment vertical="top" wrapText="1"/>
    </xf>
    <xf numFmtId="0" fontId="5" fillId="0" borderId="0" xfId="0" applyFont="1"/>
    <xf numFmtId="0" fontId="12" fillId="2" borderId="2" xfId="0" applyFont="1" applyFill="1" applyBorder="1" applyAlignment="1">
      <alignment horizontal="center" wrapText="1"/>
    </xf>
    <xf numFmtId="0" fontId="16" fillId="0" borderId="0" xfId="0" applyFont="1"/>
    <xf numFmtId="0" fontId="14" fillId="0" borderId="0" xfId="0" applyFont="1" applyAlignment="1">
      <alignment vertical="center"/>
    </xf>
    <xf numFmtId="0" fontId="6" fillId="2" borderId="2" xfId="0" applyFont="1" applyFill="1" applyBorder="1" applyAlignment="1">
      <alignment horizontal="center" vertical="center" wrapText="1"/>
    </xf>
    <xf numFmtId="0" fontId="1" fillId="0" borderId="2" xfId="0" applyFont="1" applyBorder="1" applyAlignment="1">
      <alignment vertical="center" wrapText="1"/>
    </xf>
    <xf numFmtId="0" fontId="1" fillId="2" borderId="2" xfId="0" applyFont="1" applyFill="1" applyBorder="1" applyAlignment="1">
      <alignment vertical="top" wrapText="1"/>
    </xf>
    <xf numFmtId="0" fontId="8" fillId="0" borderId="2" xfId="0" applyFont="1" applyBorder="1" applyAlignment="1">
      <alignment vertical="top" wrapText="1"/>
    </xf>
    <xf numFmtId="0" fontId="2" fillId="2" borderId="2" xfId="0" applyFont="1" applyFill="1" applyBorder="1" applyAlignment="1">
      <alignment horizontal="center" wrapText="1"/>
    </xf>
    <xf numFmtId="0" fontId="0" fillId="0" borderId="2" xfId="0" applyBorder="1"/>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7" fillId="0" borderId="0" xfId="0" applyFont="1"/>
    <xf numFmtId="0" fontId="0" fillId="0" borderId="0" xfId="0"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3" borderId="16" xfId="0" applyFont="1" applyFill="1" applyBorder="1" applyAlignment="1">
      <alignment horizontal="center" vertical="center" textRotation="90" wrapText="1"/>
    </xf>
    <xf numFmtId="0" fontId="10" fillId="3" borderId="18" xfId="0" applyFont="1" applyFill="1" applyBorder="1" applyAlignment="1">
      <alignment horizontal="center" vertical="center" textRotation="90" wrapText="1"/>
    </xf>
    <xf numFmtId="0" fontId="10" fillId="3" borderId="17" xfId="0" applyFont="1" applyFill="1" applyBorder="1" applyAlignment="1">
      <alignment horizontal="center" vertical="center" textRotation="90"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4" fillId="0" borderId="0" xfId="0" applyFont="1" applyAlignment="1">
      <alignment horizontal="left"/>
    </xf>
    <xf numFmtId="0" fontId="13" fillId="0" borderId="0" xfId="0" applyFont="1" applyAlignment="1">
      <alignment horizontal="left"/>
    </xf>
    <xf numFmtId="0" fontId="12" fillId="2" borderId="2" xfId="0" applyFont="1" applyFill="1" applyBorder="1" applyAlignment="1">
      <alignment horizontal="center" vertical="center" wrapText="1"/>
    </xf>
    <xf numFmtId="0" fontId="8" fillId="2" borderId="2" xfId="0" applyFont="1" applyFill="1" applyBorder="1" applyAlignment="1">
      <alignment horizontal="center" wrapText="1"/>
    </xf>
    <xf numFmtId="0" fontId="12" fillId="2" borderId="2" xfId="0" applyFont="1" applyFill="1" applyBorder="1" applyAlignment="1">
      <alignment horizontal="center" wrapText="1"/>
    </xf>
    <xf numFmtId="0" fontId="8" fillId="2" borderId="3" xfId="0" applyFont="1" applyFill="1" applyBorder="1" applyAlignment="1">
      <alignment horizontal="center" wrapText="1"/>
    </xf>
    <xf numFmtId="0" fontId="8" fillId="2" borderId="13" xfId="0" applyFont="1" applyFill="1" applyBorder="1" applyAlignment="1">
      <alignment horizont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1" xfId="0" applyFont="1" applyFill="1" applyBorder="1" applyAlignment="1">
      <alignment horizontal="center" wrapText="1"/>
    </xf>
    <xf numFmtId="0" fontId="8" fillId="3" borderId="15" xfId="0" applyFont="1" applyFill="1" applyBorder="1" applyAlignment="1">
      <alignment horizontal="center" wrapText="1"/>
    </xf>
    <xf numFmtId="0" fontId="8" fillId="3" borderId="12" xfId="0" applyFont="1" applyFill="1" applyBorder="1" applyAlignment="1">
      <alignment horizont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2" xfId="0" applyBorder="1" applyAlignment="1">
      <alignment horizontal="center"/>
    </xf>
    <xf numFmtId="0" fontId="2" fillId="0" borderId="2" xfId="0" applyFont="1" applyBorder="1" applyAlignment="1">
      <alignment horizontal="center" vertical="center" wrapText="1"/>
    </xf>
    <xf numFmtId="0" fontId="0" fillId="0" borderId="0" xfId="0" applyAlignment="1">
      <alignment horizontal="left" vertical="top"/>
    </xf>
    <xf numFmtId="0" fontId="8" fillId="0" borderId="0" xfId="0" applyFont="1" applyAlignment="1">
      <alignment horizontal="center" vertical="top" wrapText="1"/>
    </xf>
    <xf numFmtId="0" fontId="9" fillId="0" borderId="0" xfId="0" applyFont="1" applyAlignment="1">
      <alignment horizontal="center" vertical="center" wrapText="1"/>
    </xf>
    <xf numFmtId="0" fontId="1" fillId="0" borderId="0" xfId="0" applyFont="1" applyAlignment="1">
      <alignment horizontal="left" vertical="top"/>
    </xf>
    <xf numFmtId="0" fontId="4" fillId="0" borderId="2" xfId="0" applyFont="1" applyBorder="1" applyAlignment="1">
      <alignment horizontal="center" vertical="top" wrapText="1"/>
    </xf>
    <xf numFmtId="0" fontId="4" fillId="0" borderId="2" xfId="0" applyFont="1" applyBorder="1" applyAlignment="1">
      <alignment horizontal="center" vertical="top"/>
    </xf>
    <xf numFmtId="0" fontId="7" fillId="0" borderId="2" xfId="0" applyFont="1"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horizontal="center" wrapText="1"/>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0" xfId="0" applyFont="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1" xfId="0" applyFont="1" applyBorder="1" applyAlignment="1">
      <alignment horizontal="center" vertical="top"/>
    </xf>
    <xf numFmtId="0" fontId="1" fillId="0" borderId="10" xfId="0" applyFont="1" applyBorder="1" applyAlignment="1">
      <alignment horizontal="center" vertical="top"/>
    </xf>
    <xf numFmtId="0" fontId="0" fillId="0" borderId="0" xfId="0" applyAlignment="1">
      <alignment horizontal="center"/>
    </xf>
    <xf numFmtId="14" fontId="0" fillId="0" borderId="2" xfId="0" applyNumberFormat="1" applyBorder="1" applyAlignment="1">
      <alignment horizontal="center" vertical="center" wrapText="1"/>
    </xf>
    <xf numFmtId="0" fontId="0" fillId="0" borderId="3"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4" fontId="0" fillId="0" borderId="3"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F9FCF"/>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331305</xdr:colOff>
      <xdr:row>1</xdr:row>
      <xdr:rowOff>27609</xdr:rowOff>
    </xdr:from>
    <xdr:to>
      <xdr:col>3</xdr:col>
      <xdr:colOff>607347</xdr:colOff>
      <xdr:row>2</xdr:row>
      <xdr:rowOff>479816</xdr:rowOff>
    </xdr:to>
    <xdr:pic>
      <xdr:nvPicPr>
        <xdr:cNvPr id="2" name="Imagen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31305" y="220870"/>
          <a:ext cx="3423433" cy="1018185"/>
        </a:xfrm>
        <a:prstGeom prst="rect">
          <a:avLst/>
        </a:prstGeom>
      </xdr:spPr>
    </xdr:pic>
    <xdr:clientData/>
  </xdr:twoCellAnchor>
  <xdr:twoCellAnchor editAs="oneCell">
    <xdr:from>
      <xdr:col>29</xdr:col>
      <xdr:colOff>635000</xdr:colOff>
      <xdr:row>1</xdr:row>
      <xdr:rowOff>55217</xdr:rowOff>
    </xdr:from>
    <xdr:to>
      <xdr:col>32</xdr:col>
      <xdr:colOff>737224</xdr:colOff>
      <xdr:row>2</xdr:row>
      <xdr:rowOff>512991</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534783" y="248478"/>
          <a:ext cx="2849290" cy="1023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88302</xdr:colOff>
      <xdr:row>0</xdr:row>
      <xdr:rowOff>50841</xdr:rowOff>
    </xdr:from>
    <xdr:to>
      <xdr:col>3</xdr:col>
      <xdr:colOff>644797</xdr:colOff>
      <xdr:row>1</xdr:row>
      <xdr:rowOff>547107</xdr:rowOff>
    </xdr:to>
    <xdr:pic>
      <xdr:nvPicPr>
        <xdr:cNvPr id="4" name="Imagen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88302" y="50841"/>
          <a:ext cx="3448139" cy="1053827"/>
        </a:xfrm>
        <a:prstGeom prst="rect">
          <a:avLst/>
        </a:prstGeom>
      </xdr:spPr>
    </xdr:pic>
    <xdr:clientData/>
  </xdr:twoCellAnchor>
  <xdr:twoCellAnchor editAs="oneCell">
    <xdr:from>
      <xdr:col>32</xdr:col>
      <xdr:colOff>267164</xdr:colOff>
      <xdr:row>0</xdr:row>
      <xdr:rowOff>0</xdr:rowOff>
    </xdr:from>
    <xdr:to>
      <xdr:col>35</xdr:col>
      <xdr:colOff>341241</xdr:colOff>
      <xdr:row>2</xdr:row>
      <xdr:rowOff>37710</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21965579" y="0"/>
          <a:ext cx="3132918" cy="11528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244878</xdr:colOff>
      <xdr:row>0</xdr:row>
      <xdr:rowOff>37793</xdr:rowOff>
    </xdr:from>
    <xdr:to>
      <xdr:col>2</xdr:col>
      <xdr:colOff>678494</xdr:colOff>
      <xdr:row>2</xdr:row>
      <xdr:rowOff>39144</xdr:rowOff>
    </xdr:to>
    <xdr:pic>
      <xdr:nvPicPr>
        <xdr:cNvPr id="3" name="Imagen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244878" y="37793"/>
          <a:ext cx="3304164" cy="1123474"/>
        </a:xfrm>
        <a:prstGeom prst="rect">
          <a:avLst/>
        </a:prstGeom>
      </xdr:spPr>
    </xdr:pic>
    <xdr:clientData/>
  </xdr:twoCellAnchor>
  <xdr:twoCellAnchor editAs="oneCell">
    <xdr:from>
      <xdr:col>17</xdr:col>
      <xdr:colOff>528122</xdr:colOff>
      <xdr:row>0</xdr:row>
      <xdr:rowOff>0</xdr:rowOff>
    </xdr:from>
    <xdr:to>
      <xdr:col>21</xdr:col>
      <xdr:colOff>53838</xdr:colOff>
      <xdr:row>2</xdr:row>
      <xdr:rowOff>65240</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8690862" y="0"/>
          <a:ext cx="3113901" cy="1187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2</xdr:col>
      <xdr:colOff>571500</xdr:colOff>
      <xdr:row>2</xdr:row>
      <xdr:rowOff>257175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4643"/>
        <a:stretch/>
      </xdr:blipFill>
      <xdr:spPr>
        <a:xfrm>
          <a:off x="38100" y="104775"/>
          <a:ext cx="2609850" cy="742950"/>
        </a:xfrm>
        <a:prstGeom prst="rect">
          <a:avLst/>
        </a:prstGeom>
      </xdr:spPr>
    </xdr:pic>
    <xdr:clientData/>
  </xdr:twoCellAnchor>
  <xdr:twoCellAnchor editAs="oneCell">
    <xdr:from>
      <xdr:col>10</xdr:col>
      <xdr:colOff>447676</xdr:colOff>
      <xdr:row>0</xdr:row>
      <xdr:rowOff>0</xdr:rowOff>
    </xdr:from>
    <xdr:to>
      <xdr:col>14</xdr:col>
      <xdr:colOff>19051</xdr:colOff>
      <xdr:row>3</xdr:row>
      <xdr:rowOff>0</xdr:rowOff>
    </xdr:to>
    <xdr:pic>
      <xdr:nvPicPr>
        <xdr:cNvPr id="4" name="Imagen 3">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3814"/>
        <a:stretch/>
      </xdr:blipFill>
      <xdr:spPr>
        <a:xfrm>
          <a:off x="11811001" y="0"/>
          <a:ext cx="2990850" cy="8858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36"/>
  <sheetViews>
    <sheetView tabSelected="1" zoomScale="69" zoomScaleNormal="69" workbookViewId="0">
      <selection activeCell="B12" sqref="B12"/>
    </sheetView>
  </sheetViews>
  <sheetFormatPr baseColWidth="10" defaultRowHeight="15" x14ac:dyDescent="0.25"/>
  <cols>
    <col min="1" max="1" width="17.42578125" style="23" customWidth="1"/>
    <col min="2" max="31" width="15" customWidth="1"/>
  </cols>
  <sheetData>
    <row r="2" spans="1:31" ht="44.25" customHeight="1" x14ac:dyDescent="0.25">
      <c r="A2" s="68" t="s">
        <v>129</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1" ht="44.25" customHeight="1" x14ac:dyDescent="0.25">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1" x14ac:dyDescent="0.25">
      <c r="A4" s="70" t="s">
        <v>19</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1" x14ac:dyDescent="0.25">
      <c r="A5" s="70" t="s">
        <v>46</v>
      </c>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1" ht="44.25" customHeight="1" x14ac:dyDescent="0.25">
      <c r="B6" s="23"/>
      <c r="C6" s="23"/>
      <c r="D6" s="23"/>
      <c r="E6" s="23"/>
      <c r="F6" s="23"/>
      <c r="G6" s="23"/>
      <c r="H6" s="23"/>
      <c r="I6" s="23"/>
      <c r="J6" s="23"/>
      <c r="K6" s="23"/>
      <c r="L6" s="27"/>
      <c r="M6" s="27"/>
      <c r="N6" s="27"/>
      <c r="O6" s="27"/>
      <c r="P6" s="27"/>
      <c r="Q6" s="27"/>
      <c r="R6" s="27"/>
      <c r="S6" s="27"/>
      <c r="T6" s="27"/>
      <c r="U6" s="27"/>
      <c r="V6" s="27"/>
      <c r="W6" s="27"/>
      <c r="X6" s="27"/>
      <c r="Y6" s="27"/>
      <c r="Z6" s="27"/>
      <c r="AA6" s="27"/>
      <c r="AB6" s="27"/>
      <c r="AC6" s="27"/>
      <c r="AD6" s="27"/>
      <c r="AE6" s="27"/>
    </row>
    <row r="7" spans="1:31" x14ac:dyDescent="0.25">
      <c r="A7" s="80" t="s">
        <v>138</v>
      </c>
      <c r="B7" s="81"/>
      <c r="C7" s="81"/>
      <c r="D7" s="81"/>
      <c r="E7" s="81"/>
      <c r="F7" s="81"/>
      <c r="G7" s="81"/>
      <c r="H7" s="81"/>
      <c r="I7" s="81"/>
      <c r="J7" s="81"/>
      <c r="K7" s="81"/>
      <c r="L7" s="23"/>
      <c r="M7" s="23"/>
      <c r="N7" s="23"/>
      <c r="O7" s="23"/>
      <c r="P7" s="23"/>
      <c r="Q7" s="23"/>
      <c r="R7" s="23"/>
      <c r="S7" s="23"/>
      <c r="T7" s="23"/>
      <c r="U7" s="27"/>
      <c r="V7" s="27"/>
      <c r="W7" s="27"/>
      <c r="X7" s="27"/>
      <c r="Y7" s="27"/>
      <c r="Z7" s="27"/>
      <c r="AA7" s="27"/>
      <c r="AB7" s="27"/>
      <c r="AC7" s="27"/>
      <c r="AD7" s="27"/>
      <c r="AE7" s="27"/>
    </row>
    <row r="9" spans="1:31" s="19" customFormat="1" ht="15" customHeight="1" x14ac:dyDescent="0.25">
      <c r="A9" s="55" t="s">
        <v>7</v>
      </c>
      <c r="B9" s="49" t="s">
        <v>44</v>
      </c>
      <c r="C9" s="50"/>
      <c r="D9" s="50"/>
      <c r="E9" s="50"/>
      <c r="F9" s="64"/>
      <c r="G9" s="56" t="s">
        <v>112</v>
      </c>
      <c r="H9" s="67" t="s">
        <v>43</v>
      </c>
      <c r="I9" s="67"/>
      <c r="J9" s="67"/>
      <c r="K9" s="67"/>
      <c r="L9" s="63" t="s">
        <v>60</v>
      </c>
      <c r="M9" s="67" t="s">
        <v>45</v>
      </c>
      <c r="N9" s="67"/>
      <c r="O9" s="67"/>
      <c r="P9" s="77" t="s">
        <v>69</v>
      </c>
      <c r="Q9" s="55" t="s">
        <v>10</v>
      </c>
      <c r="R9" s="60"/>
      <c r="S9" s="60"/>
      <c r="T9" s="60"/>
      <c r="U9" s="60"/>
      <c r="V9" s="60"/>
      <c r="W9" s="60"/>
      <c r="X9" s="60"/>
      <c r="Y9" s="60"/>
      <c r="Z9" s="60"/>
      <c r="AA9" s="59"/>
      <c r="AB9" s="49" t="s">
        <v>116</v>
      </c>
      <c r="AC9" s="50"/>
      <c r="AD9" s="51"/>
      <c r="AE9" s="77" t="s">
        <v>61</v>
      </c>
    </row>
    <row r="10" spans="1:31" s="19" customFormat="1" ht="22.5" customHeight="1" x14ac:dyDescent="0.25">
      <c r="A10" s="55"/>
      <c r="B10" s="52"/>
      <c r="C10" s="53"/>
      <c r="D10" s="53"/>
      <c r="E10" s="53"/>
      <c r="F10" s="65"/>
      <c r="G10" s="57"/>
      <c r="H10" s="66" t="s">
        <v>31</v>
      </c>
      <c r="I10" s="66"/>
      <c r="J10" s="67" t="s">
        <v>8</v>
      </c>
      <c r="K10" s="67" t="s">
        <v>9</v>
      </c>
      <c r="L10" s="63"/>
      <c r="M10" s="67"/>
      <c r="N10" s="67"/>
      <c r="O10" s="67"/>
      <c r="P10" s="78"/>
      <c r="Q10" s="61" t="s">
        <v>77</v>
      </c>
      <c r="R10" s="61" t="s">
        <v>121</v>
      </c>
      <c r="S10" s="61" t="s">
        <v>68</v>
      </c>
      <c r="T10" s="61" t="s">
        <v>66</v>
      </c>
      <c r="U10" s="61" t="s">
        <v>120</v>
      </c>
      <c r="V10" s="61" t="s">
        <v>67</v>
      </c>
      <c r="W10" s="55" t="s">
        <v>63</v>
      </c>
      <c r="X10" s="59"/>
      <c r="Y10" s="61" t="s">
        <v>3</v>
      </c>
      <c r="Z10" s="75" t="s">
        <v>75</v>
      </c>
      <c r="AA10" s="82" t="s">
        <v>123</v>
      </c>
      <c r="AB10" s="52"/>
      <c r="AC10" s="53"/>
      <c r="AD10" s="54"/>
      <c r="AE10" s="78"/>
    </row>
    <row r="11" spans="1:31" s="19" customFormat="1" ht="94.5" customHeight="1" x14ac:dyDescent="0.25">
      <c r="A11" s="55"/>
      <c r="B11" s="44" t="s">
        <v>119</v>
      </c>
      <c r="C11" s="44" t="s">
        <v>20</v>
      </c>
      <c r="D11" s="44" t="s">
        <v>11</v>
      </c>
      <c r="E11" s="45" t="s">
        <v>131</v>
      </c>
      <c r="F11" s="46" t="s">
        <v>133</v>
      </c>
      <c r="G11" s="58"/>
      <c r="H11" s="20" t="s">
        <v>1</v>
      </c>
      <c r="I11" s="20" t="s">
        <v>2</v>
      </c>
      <c r="J11" s="67"/>
      <c r="K11" s="67"/>
      <c r="L11" s="63"/>
      <c r="M11" s="20" t="s">
        <v>49</v>
      </c>
      <c r="N11" s="20" t="s">
        <v>62</v>
      </c>
      <c r="O11" s="20" t="s">
        <v>117</v>
      </c>
      <c r="P11" s="79"/>
      <c r="Q11" s="62"/>
      <c r="R11" s="62"/>
      <c r="S11" s="62"/>
      <c r="T11" s="62"/>
      <c r="U11" s="62"/>
      <c r="V11" s="62"/>
      <c r="W11" s="20" t="s">
        <v>64</v>
      </c>
      <c r="X11" s="44" t="s">
        <v>65</v>
      </c>
      <c r="Y11" s="62"/>
      <c r="Z11" s="76"/>
      <c r="AA11" s="82"/>
      <c r="AB11" s="21" t="s">
        <v>132</v>
      </c>
      <c r="AC11" s="20" t="s">
        <v>51</v>
      </c>
      <c r="AD11" s="22" t="s">
        <v>122</v>
      </c>
      <c r="AE11" s="79"/>
    </row>
    <row r="12" spans="1:31" ht="31.5" customHeight="1" x14ac:dyDescent="0.25">
      <c r="A12" s="24" t="s">
        <v>32</v>
      </c>
      <c r="B12" s="48">
        <v>20</v>
      </c>
      <c r="C12" s="1">
        <v>0</v>
      </c>
      <c r="D12" s="1">
        <v>0</v>
      </c>
      <c r="E12" s="1">
        <v>0</v>
      </c>
      <c r="F12" s="1">
        <v>0</v>
      </c>
      <c r="G12" s="16">
        <f>B12+C12+D12+E12+F12</f>
        <v>20</v>
      </c>
      <c r="H12" s="1">
        <v>6</v>
      </c>
      <c r="I12" s="1">
        <v>9</v>
      </c>
      <c r="J12" s="1">
        <v>0</v>
      </c>
      <c r="K12" s="1">
        <v>5</v>
      </c>
      <c r="L12" s="16">
        <f>H12+I12+J12+K12</f>
        <v>20</v>
      </c>
      <c r="M12" s="1">
        <v>20</v>
      </c>
      <c r="N12" s="1">
        <v>0</v>
      </c>
      <c r="O12" s="1">
        <v>0</v>
      </c>
      <c r="P12" s="16">
        <f>M12+N12+O12</f>
        <v>20</v>
      </c>
      <c r="Q12" s="1">
        <v>0</v>
      </c>
      <c r="R12" s="1">
        <v>0</v>
      </c>
      <c r="S12" s="1">
        <v>0</v>
      </c>
      <c r="T12" s="1">
        <v>0</v>
      </c>
      <c r="U12" s="1">
        <v>20</v>
      </c>
      <c r="V12" s="1">
        <v>0</v>
      </c>
      <c r="W12" s="1">
        <v>0</v>
      </c>
      <c r="X12" s="1">
        <v>0</v>
      </c>
      <c r="Y12" s="1">
        <v>0</v>
      </c>
      <c r="Z12" s="1">
        <v>0</v>
      </c>
      <c r="AA12" s="1">
        <v>0</v>
      </c>
      <c r="AB12" s="1">
        <v>0</v>
      </c>
      <c r="AC12" s="1">
        <v>0</v>
      </c>
      <c r="AD12" s="1">
        <v>0</v>
      </c>
      <c r="AE12" s="16">
        <f>P12+AD12</f>
        <v>20</v>
      </c>
    </row>
    <row r="13" spans="1:31" ht="31.5" customHeight="1" x14ac:dyDescent="0.25">
      <c r="A13" s="25" t="s">
        <v>33</v>
      </c>
      <c r="B13" s="10">
        <v>6</v>
      </c>
      <c r="C13" s="1">
        <v>0</v>
      </c>
      <c r="D13" s="1">
        <v>0</v>
      </c>
      <c r="E13" s="1">
        <v>0</v>
      </c>
      <c r="F13" s="1">
        <v>0</v>
      </c>
      <c r="G13" s="16">
        <f t="shared" ref="G13:G23" si="0">B13+C13+D13+E13+F13</f>
        <v>6</v>
      </c>
      <c r="H13" s="10">
        <v>5</v>
      </c>
      <c r="I13" s="10">
        <v>1</v>
      </c>
      <c r="J13" s="1">
        <v>0</v>
      </c>
      <c r="K13" s="1">
        <v>0</v>
      </c>
      <c r="L13" s="16">
        <f t="shared" ref="L13:L23" si="1">H13+I13+J13+K13</f>
        <v>6</v>
      </c>
      <c r="M13" s="10">
        <v>6</v>
      </c>
      <c r="N13" s="1">
        <v>0</v>
      </c>
      <c r="O13" s="1">
        <v>0</v>
      </c>
      <c r="P13" s="16">
        <f t="shared" ref="P13:P23" si="2">M13+N13+O13</f>
        <v>6</v>
      </c>
      <c r="Q13" s="1">
        <v>0</v>
      </c>
      <c r="R13" s="1">
        <v>0</v>
      </c>
      <c r="S13" s="1">
        <v>0</v>
      </c>
      <c r="T13" s="1">
        <v>0</v>
      </c>
      <c r="U13" s="10">
        <v>6</v>
      </c>
      <c r="V13" s="1">
        <v>0</v>
      </c>
      <c r="W13" s="1">
        <v>0</v>
      </c>
      <c r="X13" s="1">
        <v>0</v>
      </c>
      <c r="Y13" s="1">
        <v>0</v>
      </c>
      <c r="Z13" s="1">
        <v>0</v>
      </c>
      <c r="AA13" s="1">
        <v>0</v>
      </c>
      <c r="AB13" s="1">
        <v>0</v>
      </c>
      <c r="AC13" s="1">
        <v>0</v>
      </c>
      <c r="AD13" s="1">
        <v>0</v>
      </c>
      <c r="AE13" s="16">
        <f>P13+AD13</f>
        <v>6</v>
      </c>
    </row>
    <row r="14" spans="1:31" ht="31.5" customHeight="1" x14ac:dyDescent="0.25">
      <c r="A14" s="24" t="s">
        <v>34</v>
      </c>
      <c r="B14" s="1">
        <v>6</v>
      </c>
      <c r="C14" s="1">
        <v>0</v>
      </c>
      <c r="D14" s="1">
        <v>0</v>
      </c>
      <c r="E14" s="1">
        <v>0</v>
      </c>
      <c r="F14" s="1">
        <v>0</v>
      </c>
      <c r="G14" s="16">
        <f t="shared" si="0"/>
        <v>6</v>
      </c>
      <c r="H14" s="1">
        <v>2</v>
      </c>
      <c r="I14" s="1">
        <v>2</v>
      </c>
      <c r="J14" s="1">
        <v>1</v>
      </c>
      <c r="K14" s="1">
        <v>1</v>
      </c>
      <c r="L14" s="16">
        <f t="shared" si="1"/>
        <v>6</v>
      </c>
      <c r="M14" s="1">
        <v>6</v>
      </c>
      <c r="N14" s="1">
        <v>0</v>
      </c>
      <c r="O14" s="1">
        <v>0</v>
      </c>
      <c r="P14" s="16">
        <f t="shared" si="2"/>
        <v>6</v>
      </c>
      <c r="Q14" s="1">
        <v>0</v>
      </c>
      <c r="R14" s="1">
        <v>0</v>
      </c>
      <c r="S14" s="1">
        <v>0</v>
      </c>
      <c r="T14" s="1">
        <v>0</v>
      </c>
      <c r="U14" s="1">
        <v>6</v>
      </c>
      <c r="V14" s="1">
        <v>0</v>
      </c>
      <c r="W14" s="1">
        <v>0</v>
      </c>
      <c r="X14" s="1">
        <v>0</v>
      </c>
      <c r="Y14" s="1">
        <v>0</v>
      </c>
      <c r="Z14" s="1">
        <v>0</v>
      </c>
      <c r="AA14" s="1">
        <v>0</v>
      </c>
      <c r="AB14" s="1">
        <v>0</v>
      </c>
      <c r="AC14" s="1">
        <v>0</v>
      </c>
      <c r="AD14" s="1">
        <v>0</v>
      </c>
      <c r="AE14" s="16">
        <f t="shared" ref="AE14:AE23" si="3">P14+AD14</f>
        <v>6</v>
      </c>
    </row>
    <row r="15" spans="1:31" ht="31.5" customHeight="1" x14ac:dyDescent="0.25">
      <c r="A15" s="24" t="s">
        <v>35</v>
      </c>
      <c r="B15" s="1">
        <v>6</v>
      </c>
      <c r="C15" s="1">
        <v>0</v>
      </c>
      <c r="D15" s="1">
        <v>0</v>
      </c>
      <c r="E15" s="1">
        <v>0</v>
      </c>
      <c r="F15" s="1">
        <v>0</v>
      </c>
      <c r="G15" s="16">
        <f t="shared" si="0"/>
        <v>6</v>
      </c>
      <c r="H15" s="1"/>
      <c r="I15" s="1">
        <v>5</v>
      </c>
      <c r="J15" s="1">
        <v>0</v>
      </c>
      <c r="K15" s="1">
        <v>1</v>
      </c>
      <c r="L15" s="16">
        <f t="shared" si="1"/>
        <v>6</v>
      </c>
      <c r="M15" s="1">
        <v>6</v>
      </c>
      <c r="N15" s="1">
        <v>0</v>
      </c>
      <c r="O15" s="1">
        <v>0</v>
      </c>
      <c r="P15" s="16">
        <f t="shared" si="2"/>
        <v>6</v>
      </c>
      <c r="Q15" s="1">
        <v>0</v>
      </c>
      <c r="R15" s="1">
        <v>0</v>
      </c>
      <c r="S15" s="1">
        <v>0</v>
      </c>
      <c r="T15" s="1">
        <v>0</v>
      </c>
      <c r="U15" s="1">
        <v>6</v>
      </c>
      <c r="V15" s="1">
        <v>0</v>
      </c>
      <c r="W15" s="1">
        <v>0</v>
      </c>
      <c r="X15" s="1">
        <v>0</v>
      </c>
      <c r="Y15" s="1">
        <v>0</v>
      </c>
      <c r="Z15" s="1">
        <v>0</v>
      </c>
      <c r="AA15" s="1">
        <v>0</v>
      </c>
      <c r="AB15" s="1">
        <v>0</v>
      </c>
      <c r="AC15" s="1">
        <v>0</v>
      </c>
      <c r="AD15" s="1">
        <v>0</v>
      </c>
      <c r="AE15" s="16">
        <f t="shared" si="3"/>
        <v>6</v>
      </c>
    </row>
    <row r="16" spans="1:31" ht="31.5" customHeight="1" x14ac:dyDescent="0.25">
      <c r="A16" s="24" t="s">
        <v>36</v>
      </c>
      <c r="B16" s="1">
        <v>48</v>
      </c>
      <c r="C16" s="1">
        <v>0</v>
      </c>
      <c r="D16" s="1">
        <v>0</v>
      </c>
      <c r="E16" s="1">
        <v>0</v>
      </c>
      <c r="F16" s="1">
        <v>0</v>
      </c>
      <c r="G16" s="16">
        <f t="shared" si="0"/>
        <v>48</v>
      </c>
      <c r="H16" s="1">
        <v>6</v>
      </c>
      <c r="I16" s="1">
        <v>42</v>
      </c>
      <c r="J16" s="1">
        <v>0</v>
      </c>
      <c r="K16" s="1">
        <v>0</v>
      </c>
      <c r="L16" s="16">
        <f t="shared" si="1"/>
        <v>48</v>
      </c>
      <c r="M16" s="1">
        <v>48</v>
      </c>
      <c r="N16" s="1">
        <v>0</v>
      </c>
      <c r="O16" s="1">
        <v>0</v>
      </c>
      <c r="P16" s="16">
        <f t="shared" si="2"/>
        <v>48</v>
      </c>
      <c r="Q16" s="1">
        <v>0</v>
      </c>
      <c r="R16" s="1">
        <v>0</v>
      </c>
      <c r="S16" s="1">
        <v>0</v>
      </c>
      <c r="T16" s="1">
        <v>0</v>
      </c>
      <c r="U16" s="1">
        <v>45</v>
      </c>
      <c r="V16" s="1">
        <v>0</v>
      </c>
      <c r="W16" s="1">
        <v>0</v>
      </c>
      <c r="X16" s="1">
        <v>0</v>
      </c>
      <c r="Y16" s="1">
        <v>0</v>
      </c>
      <c r="Z16" s="1">
        <v>0</v>
      </c>
      <c r="AA16" s="1">
        <v>0</v>
      </c>
      <c r="AB16" s="1">
        <v>0</v>
      </c>
      <c r="AC16" s="1">
        <v>3</v>
      </c>
      <c r="AD16" s="1">
        <v>0</v>
      </c>
      <c r="AE16" s="16">
        <f t="shared" si="3"/>
        <v>48</v>
      </c>
    </row>
    <row r="17" spans="1:31" ht="31.5" customHeight="1" x14ac:dyDescent="0.25">
      <c r="A17" s="24" t="s">
        <v>37</v>
      </c>
      <c r="B17" s="1">
        <v>3</v>
      </c>
      <c r="C17" s="1">
        <v>0</v>
      </c>
      <c r="D17" s="1">
        <v>0</v>
      </c>
      <c r="E17" s="1">
        <v>0</v>
      </c>
      <c r="F17" s="1">
        <v>0</v>
      </c>
      <c r="G17" s="16">
        <f t="shared" si="0"/>
        <v>3</v>
      </c>
      <c r="H17" s="1">
        <v>1</v>
      </c>
      <c r="I17" s="1">
        <v>1</v>
      </c>
      <c r="J17" s="1">
        <v>0</v>
      </c>
      <c r="K17" s="1">
        <v>1</v>
      </c>
      <c r="L17" s="16">
        <f t="shared" si="1"/>
        <v>3</v>
      </c>
      <c r="M17" s="1">
        <v>3</v>
      </c>
      <c r="N17" s="1">
        <v>0</v>
      </c>
      <c r="O17" s="1">
        <v>0</v>
      </c>
      <c r="P17" s="16">
        <f t="shared" si="2"/>
        <v>3</v>
      </c>
      <c r="Q17" s="1">
        <v>0</v>
      </c>
      <c r="R17" s="1">
        <v>0</v>
      </c>
      <c r="S17" s="1">
        <v>0</v>
      </c>
      <c r="T17" s="1">
        <v>0</v>
      </c>
      <c r="U17" s="1">
        <v>3</v>
      </c>
      <c r="V17" s="1">
        <v>0</v>
      </c>
      <c r="W17" s="1">
        <v>0</v>
      </c>
      <c r="X17" s="1">
        <v>0</v>
      </c>
      <c r="Y17" s="1">
        <v>0</v>
      </c>
      <c r="Z17" s="1">
        <v>0</v>
      </c>
      <c r="AA17" s="1">
        <v>0</v>
      </c>
      <c r="AB17" s="1">
        <v>0</v>
      </c>
      <c r="AC17" s="1">
        <v>0</v>
      </c>
      <c r="AD17" s="1">
        <v>0</v>
      </c>
      <c r="AE17" s="16">
        <f t="shared" si="3"/>
        <v>3</v>
      </c>
    </row>
    <row r="18" spans="1:31" ht="31.5" customHeight="1" x14ac:dyDescent="0.25">
      <c r="A18" s="24" t="s">
        <v>54</v>
      </c>
      <c r="B18" s="1">
        <v>4</v>
      </c>
      <c r="C18" s="1">
        <v>0</v>
      </c>
      <c r="D18" s="1">
        <v>0</v>
      </c>
      <c r="E18" s="1">
        <v>0</v>
      </c>
      <c r="F18" s="1">
        <v>0</v>
      </c>
      <c r="G18" s="16">
        <f t="shared" si="0"/>
        <v>4</v>
      </c>
      <c r="H18" s="1">
        <v>1</v>
      </c>
      <c r="I18" s="1">
        <v>2</v>
      </c>
      <c r="J18" s="1">
        <v>1</v>
      </c>
      <c r="K18" s="1">
        <v>0</v>
      </c>
      <c r="L18" s="16">
        <f t="shared" si="1"/>
        <v>4</v>
      </c>
      <c r="M18" s="1">
        <v>4</v>
      </c>
      <c r="N18" s="1">
        <v>0</v>
      </c>
      <c r="O18" s="1">
        <v>0</v>
      </c>
      <c r="P18" s="16">
        <f t="shared" si="2"/>
        <v>4</v>
      </c>
      <c r="Q18" s="1">
        <v>0</v>
      </c>
      <c r="R18" s="1">
        <v>0</v>
      </c>
      <c r="S18" s="1">
        <v>0</v>
      </c>
      <c r="T18" s="1">
        <v>0</v>
      </c>
      <c r="U18" s="1">
        <v>4</v>
      </c>
      <c r="V18" s="1">
        <v>0</v>
      </c>
      <c r="W18" s="1">
        <v>0</v>
      </c>
      <c r="X18" s="1">
        <v>0</v>
      </c>
      <c r="Y18" s="1">
        <v>0</v>
      </c>
      <c r="Z18" s="1">
        <v>0</v>
      </c>
      <c r="AA18" s="1">
        <v>0</v>
      </c>
      <c r="AB18" s="1">
        <v>0</v>
      </c>
      <c r="AC18" s="1">
        <v>0</v>
      </c>
      <c r="AD18" s="1">
        <v>0</v>
      </c>
      <c r="AE18" s="16">
        <f t="shared" si="3"/>
        <v>4</v>
      </c>
    </row>
    <row r="19" spans="1:31" ht="31.5" customHeight="1" x14ac:dyDescent="0.25">
      <c r="A19" s="24" t="s">
        <v>55</v>
      </c>
      <c r="B19" s="1">
        <v>1</v>
      </c>
      <c r="C19" s="1">
        <v>0</v>
      </c>
      <c r="D19" s="1">
        <v>0</v>
      </c>
      <c r="E19" s="1">
        <v>0</v>
      </c>
      <c r="F19" s="1">
        <v>0</v>
      </c>
      <c r="G19" s="16">
        <f t="shared" si="0"/>
        <v>1</v>
      </c>
      <c r="H19" s="1"/>
      <c r="I19" s="1"/>
      <c r="J19" s="1">
        <v>0</v>
      </c>
      <c r="K19" s="1">
        <v>1</v>
      </c>
      <c r="L19" s="16">
        <f t="shared" si="1"/>
        <v>1</v>
      </c>
      <c r="M19" s="1">
        <v>1</v>
      </c>
      <c r="N19" s="1">
        <v>0</v>
      </c>
      <c r="O19" s="1">
        <v>0</v>
      </c>
      <c r="P19" s="16">
        <f t="shared" si="2"/>
        <v>1</v>
      </c>
      <c r="Q19" s="1">
        <v>0</v>
      </c>
      <c r="R19" s="1">
        <v>0</v>
      </c>
      <c r="S19" s="1">
        <v>0</v>
      </c>
      <c r="T19" s="1">
        <v>0</v>
      </c>
      <c r="U19" s="1">
        <v>1</v>
      </c>
      <c r="V19" s="1">
        <v>0</v>
      </c>
      <c r="W19" s="1">
        <v>0</v>
      </c>
      <c r="X19" s="1">
        <v>0</v>
      </c>
      <c r="Y19" s="1">
        <v>0</v>
      </c>
      <c r="Z19" s="1">
        <v>0</v>
      </c>
      <c r="AA19" s="1">
        <v>0</v>
      </c>
      <c r="AB19" s="1">
        <v>0</v>
      </c>
      <c r="AC19" s="1">
        <v>0</v>
      </c>
      <c r="AD19" s="1">
        <v>0</v>
      </c>
      <c r="AE19" s="16">
        <f t="shared" si="3"/>
        <v>1</v>
      </c>
    </row>
    <row r="20" spans="1:31" ht="31.5" customHeight="1" x14ac:dyDescent="0.25">
      <c r="A20" s="24" t="s">
        <v>56</v>
      </c>
      <c r="B20" s="1">
        <v>5</v>
      </c>
      <c r="C20" s="1">
        <v>0</v>
      </c>
      <c r="D20" s="1">
        <v>0</v>
      </c>
      <c r="E20" s="1">
        <v>0</v>
      </c>
      <c r="F20" s="1">
        <v>0</v>
      </c>
      <c r="G20" s="16">
        <f t="shared" si="0"/>
        <v>5</v>
      </c>
      <c r="H20" s="1">
        <v>2</v>
      </c>
      <c r="I20" s="1">
        <v>2</v>
      </c>
      <c r="J20" s="1">
        <v>0</v>
      </c>
      <c r="K20" s="1">
        <v>1</v>
      </c>
      <c r="L20" s="16">
        <f t="shared" si="1"/>
        <v>5</v>
      </c>
      <c r="M20" s="1">
        <v>5</v>
      </c>
      <c r="N20" s="1">
        <v>0</v>
      </c>
      <c r="O20" s="1">
        <v>0</v>
      </c>
      <c r="P20" s="16">
        <f t="shared" si="2"/>
        <v>5</v>
      </c>
      <c r="Q20" s="1">
        <v>0</v>
      </c>
      <c r="R20" s="1">
        <v>0</v>
      </c>
      <c r="S20" s="1">
        <v>0</v>
      </c>
      <c r="T20" s="1">
        <v>0</v>
      </c>
      <c r="U20" s="1">
        <v>5</v>
      </c>
      <c r="V20" s="1">
        <v>0</v>
      </c>
      <c r="W20" s="1">
        <v>0</v>
      </c>
      <c r="X20" s="1">
        <v>0</v>
      </c>
      <c r="Y20" s="1">
        <v>0</v>
      </c>
      <c r="Z20" s="1">
        <v>0</v>
      </c>
      <c r="AA20" s="1">
        <v>0</v>
      </c>
      <c r="AB20" s="1">
        <v>0</v>
      </c>
      <c r="AC20" s="1">
        <v>0</v>
      </c>
      <c r="AD20" s="1">
        <v>0</v>
      </c>
      <c r="AE20" s="16">
        <f t="shared" si="3"/>
        <v>5</v>
      </c>
    </row>
    <row r="21" spans="1:31" ht="31.5" customHeight="1" x14ac:dyDescent="0.25">
      <c r="A21" s="24" t="s">
        <v>57</v>
      </c>
      <c r="B21" s="1">
        <v>2</v>
      </c>
      <c r="C21" s="1">
        <v>0</v>
      </c>
      <c r="D21" s="1">
        <v>0</v>
      </c>
      <c r="E21" s="1">
        <v>0</v>
      </c>
      <c r="F21" s="1">
        <v>0</v>
      </c>
      <c r="G21" s="16">
        <f t="shared" si="0"/>
        <v>2</v>
      </c>
      <c r="H21" s="1"/>
      <c r="I21" s="1">
        <v>2</v>
      </c>
      <c r="J21" s="1">
        <v>0</v>
      </c>
      <c r="K21" s="1">
        <v>0</v>
      </c>
      <c r="L21" s="16">
        <f t="shared" si="1"/>
        <v>2</v>
      </c>
      <c r="M21" s="1">
        <v>2</v>
      </c>
      <c r="N21" s="1">
        <v>0</v>
      </c>
      <c r="O21" s="1">
        <v>0</v>
      </c>
      <c r="P21" s="16">
        <f t="shared" si="2"/>
        <v>2</v>
      </c>
      <c r="Q21" s="1">
        <v>0</v>
      </c>
      <c r="R21" s="1">
        <v>0</v>
      </c>
      <c r="S21" s="1">
        <v>0</v>
      </c>
      <c r="T21" s="1">
        <v>0</v>
      </c>
      <c r="U21" s="1">
        <v>2</v>
      </c>
      <c r="V21" s="1">
        <v>0</v>
      </c>
      <c r="W21" s="1">
        <v>0</v>
      </c>
      <c r="X21" s="1">
        <v>0</v>
      </c>
      <c r="Y21" s="1">
        <v>0</v>
      </c>
      <c r="Z21" s="1">
        <v>0</v>
      </c>
      <c r="AA21" s="1">
        <v>0</v>
      </c>
      <c r="AB21" s="1">
        <v>0</v>
      </c>
      <c r="AC21" s="1">
        <v>0</v>
      </c>
      <c r="AD21" s="1">
        <v>0</v>
      </c>
      <c r="AE21" s="16">
        <f t="shared" si="3"/>
        <v>2</v>
      </c>
    </row>
    <row r="22" spans="1:31" ht="31.5" customHeight="1" x14ac:dyDescent="0.25">
      <c r="A22" s="24" t="s">
        <v>58</v>
      </c>
      <c r="B22" s="1">
        <v>8</v>
      </c>
      <c r="C22" s="1">
        <v>0</v>
      </c>
      <c r="D22" s="1">
        <v>0</v>
      </c>
      <c r="E22" s="1">
        <v>0</v>
      </c>
      <c r="F22" s="1">
        <v>0</v>
      </c>
      <c r="G22" s="16">
        <f t="shared" si="0"/>
        <v>8</v>
      </c>
      <c r="H22" s="1">
        <v>3</v>
      </c>
      <c r="I22" s="1">
        <v>1</v>
      </c>
      <c r="J22" s="1">
        <v>4</v>
      </c>
      <c r="K22" s="1">
        <v>0</v>
      </c>
      <c r="L22" s="16">
        <f t="shared" si="1"/>
        <v>8</v>
      </c>
      <c r="M22" s="1">
        <v>8</v>
      </c>
      <c r="N22" s="1">
        <v>0</v>
      </c>
      <c r="O22" s="1">
        <v>0</v>
      </c>
      <c r="P22" s="16">
        <f t="shared" si="2"/>
        <v>8</v>
      </c>
      <c r="Q22" s="1">
        <v>0</v>
      </c>
      <c r="R22" s="1">
        <v>0</v>
      </c>
      <c r="S22" s="1">
        <v>0</v>
      </c>
      <c r="T22" s="1">
        <v>0</v>
      </c>
      <c r="U22" s="1">
        <v>8</v>
      </c>
      <c r="V22" s="1">
        <v>0</v>
      </c>
      <c r="W22" s="1">
        <v>0</v>
      </c>
      <c r="X22" s="1">
        <v>0</v>
      </c>
      <c r="Y22" s="1">
        <v>0</v>
      </c>
      <c r="Z22" s="1">
        <v>0</v>
      </c>
      <c r="AA22" s="1">
        <v>0</v>
      </c>
      <c r="AB22" s="1">
        <v>0</v>
      </c>
      <c r="AC22" s="1">
        <v>0</v>
      </c>
      <c r="AD22" s="1">
        <v>0</v>
      </c>
      <c r="AE22" s="16">
        <f t="shared" si="3"/>
        <v>8</v>
      </c>
    </row>
    <row r="23" spans="1:31" ht="31.5" customHeight="1" x14ac:dyDescent="0.25">
      <c r="A23" s="24" t="s">
        <v>59</v>
      </c>
      <c r="B23" s="1">
        <v>1</v>
      </c>
      <c r="C23" s="1">
        <v>0</v>
      </c>
      <c r="D23" s="1">
        <v>0</v>
      </c>
      <c r="E23" s="1">
        <v>0</v>
      </c>
      <c r="F23" s="1">
        <v>0</v>
      </c>
      <c r="G23" s="16">
        <f t="shared" si="0"/>
        <v>1</v>
      </c>
      <c r="H23" s="1">
        <v>1</v>
      </c>
      <c r="I23" s="1"/>
      <c r="J23" s="1">
        <v>0</v>
      </c>
      <c r="K23" s="1">
        <v>0</v>
      </c>
      <c r="L23" s="16">
        <f t="shared" si="1"/>
        <v>1</v>
      </c>
      <c r="M23" s="1">
        <v>1</v>
      </c>
      <c r="N23" s="1">
        <v>0</v>
      </c>
      <c r="O23" s="1">
        <v>0</v>
      </c>
      <c r="P23" s="16">
        <f t="shared" si="2"/>
        <v>1</v>
      </c>
      <c r="Q23" s="1">
        <v>0</v>
      </c>
      <c r="R23" s="1">
        <v>0</v>
      </c>
      <c r="S23" s="1">
        <v>0</v>
      </c>
      <c r="T23" s="1">
        <v>0</v>
      </c>
      <c r="U23" s="1">
        <v>1</v>
      </c>
      <c r="V23" s="1">
        <v>0</v>
      </c>
      <c r="W23" s="1">
        <v>0</v>
      </c>
      <c r="X23" s="1">
        <v>0</v>
      </c>
      <c r="Y23" s="1">
        <v>0</v>
      </c>
      <c r="Z23" s="1">
        <v>0</v>
      </c>
      <c r="AA23" s="1">
        <v>0</v>
      </c>
      <c r="AB23" s="1">
        <v>0</v>
      </c>
      <c r="AC23" s="1">
        <v>0</v>
      </c>
      <c r="AD23" s="1">
        <v>0</v>
      </c>
      <c r="AE23" s="16">
        <f t="shared" si="3"/>
        <v>1</v>
      </c>
    </row>
    <row r="24" spans="1:31" x14ac:dyDescent="0.25">
      <c r="A24" s="26" t="s">
        <v>5</v>
      </c>
      <c r="B24" s="15">
        <f>SUM(B12:B23)</f>
        <v>110</v>
      </c>
      <c r="C24" s="15">
        <f t="shared" ref="C24:I24" si="4">SUM(C12:C23)</f>
        <v>0</v>
      </c>
      <c r="D24" s="15">
        <f t="shared" si="4"/>
        <v>0</v>
      </c>
      <c r="E24" s="15">
        <f t="shared" si="4"/>
        <v>0</v>
      </c>
      <c r="F24" s="15">
        <f t="shared" si="4"/>
        <v>0</v>
      </c>
      <c r="G24" s="17">
        <f>SUM(G12:G23)</f>
        <v>110</v>
      </c>
      <c r="H24" s="15">
        <f t="shared" si="4"/>
        <v>27</v>
      </c>
      <c r="I24" s="15">
        <f t="shared" si="4"/>
        <v>67</v>
      </c>
      <c r="J24" s="15">
        <f t="shared" ref="J24" si="5">SUM(J12:J23)</f>
        <v>6</v>
      </c>
      <c r="K24" s="15">
        <f t="shared" ref="K24" si="6">SUM(K12:K23)</f>
        <v>10</v>
      </c>
      <c r="L24" s="17">
        <f t="shared" ref="L24" si="7">SUM(L12:L23)</f>
        <v>110</v>
      </c>
      <c r="M24" s="15">
        <f t="shared" ref="M24" si="8">SUM(M12:M23)</f>
        <v>110</v>
      </c>
      <c r="N24" s="15">
        <f t="shared" ref="N24" si="9">SUM(N12:N23)</f>
        <v>0</v>
      </c>
      <c r="O24" s="15">
        <f t="shared" ref="O24" si="10">SUM(O12:O23)</f>
        <v>0</v>
      </c>
      <c r="P24" s="17">
        <f>SUM(P12:P23)</f>
        <v>110</v>
      </c>
      <c r="Q24" s="15">
        <f t="shared" ref="Q24" si="11">SUM(Q12:Q23)</f>
        <v>0</v>
      </c>
      <c r="R24" s="15">
        <f t="shared" ref="R24:S24" si="12">SUM(R12:R23)</f>
        <v>0</v>
      </c>
      <c r="S24" s="15">
        <f t="shared" si="12"/>
        <v>0</v>
      </c>
      <c r="T24" s="15">
        <f t="shared" ref="T24" si="13">SUM(T12:T23)</f>
        <v>0</v>
      </c>
      <c r="U24" s="15">
        <f t="shared" ref="U24" si="14">SUM(U12:U23)</f>
        <v>107</v>
      </c>
      <c r="V24" s="15">
        <f t="shared" ref="V24" si="15">SUM(V12:V23)</f>
        <v>0</v>
      </c>
      <c r="W24" s="15">
        <f t="shared" ref="W24" si="16">SUM(W12:W23)</f>
        <v>0</v>
      </c>
      <c r="X24" s="15">
        <f t="shared" ref="X24" si="17">SUM(X12:X23)</f>
        <v>0</v>
      </c>
      <c r="Y24" s="15">
        <f t="shared" ref="Y24" si="18">SUM(Y12:Y23)</f>
        <v>0</v>
      </c>
      <c r="Z24" s="15">
        <f t="shared" ref="Z24" si="19">SUM(Z12:Z23)</f>
        <v>0</v>
      </c>
      <c r="AA24" s="15">
        <f t="shared" ref="AA24:AB24" si="20">SUM(AA12:AA23)</f>
        <v>0</v>
      </c>
      <c r="AB24" s="15">
        <f t="shared" si="20"/>
        <v>0</v>
      </c>
      <c r="AC24" s="15">
        <f t="shared" ref="AC24" si="21">SUM(AC12:AC23)</f>
        <v>3</v>
      </c>
      <c r="AD24" s="15">
        <f t="shared" ref="AD24:AE24" si="22">SUM(AD12:AD23)</f>
        <v>0</v>
      </c>
      <c r="AE24" s="15">
        <f t="shared" si="22"/>
        <v>110</v>
      </c>
    </row>
    <row r="27" spans="1:31" x14ac:dyDescent="0.25">
      <c r="A27" s="71" t="s">
        <v>6</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1:31" x14ac:dyDescent="0.25">
      <c r="A28" s="71"/>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row>
    <row r="29" spans="1:31" x14ac:dyDescent="0.25">
      <c r="A29" s="71"/>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row>
    <row r="30" spans="1:31" x14ac:dyDescent="0.25">
      <c r="A30" s="71"/>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row>
    <row r="31" spans="1:31" x14ac:dyDescent="0.25">
      <c r="A31" s="71"/>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row>
    <row r="33" spans="1:31" x14ac:dyDescent="0.25">
      <c r="A33" s="19"/>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ht="26.25" customHeight="1" x14ac:dyDescent="0.25">
      <c r="A34" s="73" t="s">
        <v>139</v>
      </c>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1" ht="26.25" customHeight="1" x14ac:dyDescent="0.25">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1" ht="26.25" customHeight="1" x14ac:dyDescent="0.2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sheetData>
  <mergeCells count="29">
    <mergeCell ref="A2:AE3"/>
    <mergeCell ref="A4:AE4"/>
    <mergeCell ref="A5:AE5"/>
    <mergeCell ref="A27:AE31"/>
    <mergeCell ref="A34:AE36"/>
    <mergeCell ref="Z10:Z11"/>
    <mergeCell ref="P9:P11"/>
    <mergeCell ref="A7:K7"/>
    <mergeCell ref="R10:R11"/>
    <mergeCell ref="V10:V11"/>
    <mergeCell ref="T10:T11"/>
    <mergeCell ref="AA10:AA11"/>
    <mergeCell ref="K10:K11"/>
    <mergeCell ref="AE9:AE11"/>
    <mergeCell ref="M9:O10"/>
    <mergeCell ref="H9:K9"/>
    <mergeCell ref="AB9:AD10"/>
    <mergeCell ref="A9:A11"/>
    <mergeCell ref="G9:G11"/>
    <mergeCell ref="W10:X10"/>
    <mergeCell ref="Q9:AA9"/>
    <mergeCell ref="Q10:Q11"/>
    <mergeCell ref="L9:L11"/>
    <mergeCell ref="B9:F10"/>
    <mergeCell ref="H10:I10"/>
    <mergeCell ref="J10:J11"/>
    <mergeCell ref="U10:U11"/>
    <mergeCell ref="S10:S11"/>
    <mergeCell ref="Y10:Y1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6"/>
  <sheetViews>
    <sheetView topLeftCell="B19" zoomScale="66" zoomScaleNormal="66" zoomScaleSheetLayoutView="80" zoomScalePageLayoutView="71" workbookViewId="0">
      <selection activeCell="B34" sqref="B34:AH36"/>
    </sheetView>
  </sheetViews>
  <sheetFormatPr baseColWidth="10" defaultRowHeight="15" x14ac:dyDescent="0.25"/>
  <cols>
    <col min="1" max="1" width="4.140625" customWidth="1"/>
    <col min="2" max="2" width="21.42578125" customWidth="1"/>
    <col min="3" max="34" width="17.7109375" customWidth="1"/>
    <col min="35" max="35" width="10.7109375" customWidth="1"/>
  </cols>
  <sheetData>
    <row r="1" spans="1:34" ht="44.25" customHeight="1" x14ac:dyDescent="0.25">
      <c r="A1" s="68" t="s">
        <v>130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ht="44.25" customHeight="1"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row>
    <row r="3" spans="1:34" x14ac:dyDescent="0.25">
      <c r="A3" s="70" t="s">
        <v>82</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row>
    <row r="4" spans="1:34" x14ac:dyDescent="0.25">
      <c r="A4" s="70" t="s">
        <v>114</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row>
    <row r="5" spans="1:34" ht="44.25" customHeight="1" x14ac:dyDescent="0.25">
      <c r="A5" s="23"/>
      <c r="B5" s="23"/>
      <c r="C5" s="23"/>
      <c r="D5" s="23"/>
      <c r="E5" s="23"/>
      <c r="F5" s="23"/>
      <c r="G5" s="23"/>
      <c r="H5" s="23"/>
      <c r="I5" s="23"/>
      <c r="J5" s="23"/>
      <c r="K5" s="23"/>
      <c r="L5" s="27"/>
      <c r="M5" s="27"/>
      <c r="N5" s="27"/>
      <c r="O5" s="27"/>
      <c r="P5" s="27"/>
      <c r="Q5" s="27"/>
      <c r="R5" s="27"/>
      <c r="S5" s="27"/>
      <c r="T5" s="27"/>
      <c r="U5" s="27"/>
      <c r="V5" s="27"/>
      <c r="W5" s="27"/>
      <c r="X5" s="27"/>
      <c r="Y5" s="27"/>
      <c r="Z5" s="27"/>
      <c r="AA5" s="27"/>
      <c r="AB5" s="27"/>
      <c r="AC5" s="27"/>
      <c r="AD5" s="27"/>
      <c r="AE5" s="27"/>
      <c r="AF5" s="27"/>
      <c r="AG5" s="27"/>
      <c r="AH5" s="27"/>
    </row>
    <row r="6" spans="1:34" x14ac:dyDescent="0.25">
      <c r="A6" s="80" t="s">
        <v>142</v>
      </c>
      <c r="B6" s="81"/>
      <c r="C6" s="81"/>
      <c r="D6" s="81"/>
      <c r="E6" s="81"/>
      <c r="F6" s="81"/>
      <c r="G6" s="81"/>
      <c r="H6" s="81"/>
      <c r="I6" s="81"/>
      <c r="J6" s="81"/>
      <c r="K6" s="81"/>
      <c r="L6" s="23"/>
      <c r="M6" s="23"/>
      <c r="N6" s="23"/>
      <c r="O6" s="23"/>
      <c r="P6" s="23"/>
      <c r="Q6" s="23"/>
      <c r="R6" s="23"/>
      <c r="S6" s="23"/>
      <c r="T6" s="23"/>
      <c r="U6" s="27"/>
      <c r="V6" s="27"/>
      <c r="W6" s="27"/>
      <c r="X6" s="27"/>
      <c r="Y6" s="27"/>
      <c r="Z6" s="27"/>
      <c r="AA6" s="27"/>
      <c r="AB6" s="27"/>
      <c r="AC6" s="27"/>
      <c r="AD6" s="27"/>
      <c r="AE6" s="27"/>
      <c r="AF6" s="27"/>
      <c r="AG6" s="27"/>
      <c r="AH6" s="27"/>
    </row>
    <row r="7" spans="1:34" x14ac:dyDescent="0.25">
      <c r="A7" s="23"/>
    </row>
    <row r="9" spans="1:34" s="4" customFormat="1" ht="33" customHeight="1" x14ac:dyDescent="0.25">
      <c r="B9" s="95" t="s">
        <v>7</v>
      </c>
      <c r="C9" s="85" t="s">
        <v>44</v>
      </c>
      <c r="D9" s="86"/>
      <c r="E9" s="86"/>
      <c r="F9" s="86"/>
      <c r="G9" s="86"/>
      <c r="H9" s="96" t="s">
        <v>112</v>
      </c>
      <c r="I9" s="83" t="s">
        <v>43</v>
      </c>
      <c r="J9" s="83"/>
      <c r="K9" s="83"/>
      <c r="L9" s="83"/>
      <c r="M9" s="96" t="s">
        <v>71</v>
      </c>
      <c r="N9" s="83" t="s">
        <v>72</v>
      </c>
      <c r="O9" s="83"/>
      <c r="P9" s="83"/>
      <c r="Q9" s="96" t="s">
        <v>69</v>
      </c>
      <c r="R9" s="83" t="s">
        <v>10</v>
      </c>
      <c r="S9" s="83"/>
      <c r="T9" s="83"/>
      <c r="U9" s="83"/>
      <c r="V9" s="83"/>
      <c r="W9" s="83"/>
      <c r="X9" s="83"/>
      <c r="Y9" s="83"/>
      <c r="Z9" s="89" t="s">
        <v>13</v>
      </c>
      <c r="AA9" s="90"/>
      <c r="AB9" s="90"/>
      <c r="AC9" s="90"/>
      <c r="AD9" s="91"/>
      <c r="AE9" s="89" t="s">
        <v>116</v>
      </c>
      <c r="AF9" s="90"/>
      <c r="AG9" s="91"/>
      <c r="AH9" s="101" t="s">
        <v>81</v>
      </c>
    </row>
    <row r="10" spans="1:34" s="34" customFormat="1" ht="33" customHeight="1" x14ac:dyDescent="0.2">
      <c r="B10" s="95"/>
      <c r="C10" s="104" t="s">
        <v>119</v>
      </c>
      <c r="D10" s="104" t="s">
        <v>20</v>
      </c>
      <c r="E10" s="104" t="s">
        <v>11</v>
      </c>
      <c r="F10" s="75" t="s">
        <v>131</v>
      </c>
      <c r="G10" s="87" t="s">
        <v>133</v>
      </c>
      <c r="H10" s="97"/>
      <c r="I10" s="84" t="s">
        <v>31</v>
      </c>
      <c r="J10" s="84"/>
      <c r="K10" s="84" t="s">
        <v>70</v>
      </c>
      <c r="L10" s="84" t="s">
        <v>8</v>
      </c>
      <c r="M10" s="97"/>
      <c r="N10" s="75" t="s">
        <v>73</v>
      </c>
      <c r="O10" s="75" t="s">
        <v>74</v>
      </c>
      <c r="P10" s="75" t="s">
        <v>118</v>
      </c>
      <c r="Q10" s="97"/>
      <c r="R10" s="84" t="s">
        <v>77</v>
      </c>
      <c r="S10" s="84" t="s">
        <v>121</v>
      </c>
      <c r="T10" s="84" t="s">
        <v>78</v>
      </c>
      <c r="U10" s="84" t="s">
        <v>66</v>
      </c>
      <c r="V10" s="84" t="s">
        <v>79</v>
      </c>
      <c r="W10" s="84" t="s">
        <v>76</v>
      </c>
      <c r="X10" s="84" t="s">
        <v>75</v>
      </c>
      <c r="Y10" s="84" t="s">
        <v>123</v>
      </c>
      <c r="Z10" s="92"/>
      <c r="AA10" s="93"/>
      <c r="AB10" s="93"/>
      <c r="AC10" s="93"/>
      <c r="AD10" s="94"/>
      <c r="AE10" s="99" t="s">
        <v>132</v>
      </c>
      <c r="AF10" s="82" t="s">
        <v>80</v>
      </c>
      <c r="AG10" s="82" t="s">
        <v>113</v>
      </c>
      <c r="AH10" s="102"/>
    </row>
    <row r="11" spans="1:34" s="34" customFormat="1" ht="77.25" customHeight="1" x14ac:dyDescent="0.2">
      <c r="B11" s="95"/>
      <c r="C11" s="76"/>
      <c r="D11" s="76"/>
      <c r="E11" s="76"/>
      <c r="F11" s="76"/>
      <c r="G11" s="88"/>
      <c r="H11" s="98"/>
      <c r="I11" s="35" t="s">
        <v>1</v>
      </c>
      <c r="J11" s="35" t="s">
        <v>2</v>
      </c>
      <c r="K11" s="84"/>
      <c r="L11" s="84"/>
      <c r="M11" s="98"/>
      <c r="N11" s="76"/>
      <c r="O11" s="76"/>
      <c r="P11" s="76"/>
      <c r="Q11" s="98"/>
      <c r="R11" s="84"/>
      <c r="S11" s="84"/>
      <c r="T11" s="84"/>
      <c r="U11" s="84"/>
      <c r="V11" s="84"/>
      <c r="W11" s="84"/>
      <c r="X11" s="84"/>
      <c r="Y11" s="84"/>
      <c r="Z11" s="21" t="s">
        <v>14</v>
      </c>
      <c r="AA11" s="21" t="s">
        <v>15</v>
      </c>
      <c r="AB11" s="21" t="s">
        <v>16</v>
      </c>
      <c r="AC11" s="21" t="s">
        <v>17</v>
      </c>
      <c r="AD11" s="21" t="s">
        <v>115</v>
      </c>
      <c r="AE11" s="100"/>
      <c r="AF11" s="82"/>
      <c r="AG11" s="82"/>
      <c r="AH11" s="103"/>
    </row>
    <row r="12" spans="1:34" ht="35.1" customHeight="1" x14ac:dyDescent="0.25">
      <c r="B12" s="12" t="s">
        <v>32</v>
      </c>
      <c r="C12" s="1">
        <v>0</v>
      </c>
      <c r="D12" s="1">
        <v>0</v>
      </c>
      <c r="E12" s="1">
        <v>0</v>
      </c>
      <c r="F12" s="1">
        <v>0</v>
      </c>
      <c r="G12" s="1">
        <v>0</v>
      </c>
      <c r="H12" s="16">
        <f>C12+D12+E12+F12+G12</f>
        <v>0</v>
      </c>
      <c r="I12" s="1">
        <v>0</v>
      </c>
      <c r="J12" s="1">
        <v>0</v>
      </c>
      <c r="K12" s="1">
        <v>0</v>
      </c>
      <c r="L12" s="1">
        <v>0</v>
      </c>
      <c r="M12" s="16">
        <f>I12+J12+K12+L12</f>
        <v>0</v>
      </c>
      <c r="N12" s="1">
        <v>0</v>
      </c>
      <c r="O12" s="1">
        <v>0</v>
      </c>
      <c r="P12" s="1">
        <v>0</v>
      </c>
      <c r="Q12" s="16">
        <f>N12+O12+P12</f>
        <v>0</v>
      </c>
      <c r="R12" s="1">
        <v>0</v>
      </c>
      <c r="S12" s="1">
        <v>0</v>
      </c>
      <c r="T12" s="1">
        <v>0</v>
      </c>
      <c r="U12" s="1">
        <v>0</v>
      </c>
      <c r="V12" s="1">
        <v>0</v>
      </c>
      <c r="W12" s="1">
        <v>0</v>
      </c>
      <c r="X12" s="1">
        <v>0</v>
      </c>
      <c r="Y12" s="1">
        <v>0</v>
      </c>
      <c r="Z12" s="5">
        <v>0</v>
      </c>
      <c r="AA12" s="5">
        <v>0</v>
      </c>
      <c r="AB12" s="5">
        <v>0</v>
      </c>
      <c r="AC12" s="5">
        <v>0</v>
      </c>
      <c r="AD12" s="5">
        <v>0</v>
      </c>
      <c r="AE12" s="5">
        <v>0</v>
      </c>
      <c r="AF12" s="5">
        <v>0</v>
      </c>
      <c r="AG12" s="5">
        <v>0</v>
      </c>
      <c r="AH12" s="30">
        <f>Q12+AG12</f>
        <v>0</v>
      </c>
    </row>
    <row r="13" spans="1:34" ht="35.1" customHeight="1" x14ac:dyDescent="0.25">
      <c r="B13" s="12" t="s">
        <v>33</v>
      </c>
      <c r="C13" s="1">
        <v>0</v>
      </c>
      <c r="D13" s="1">
        <v>0</v>
      </c>
      <c r="E13" s="1">
        <v>0</v>
      </c>
      <c r="F13" s="1">
        <v>0</v>
      </c>
      <c r="G13" s="1">
        <v>0</v>
      </c>
      <c r="H13" s="16">
        <f t="shared" ref="H13:H22" si="0">C13+D13+E13+F13+G13</f>
        <v>0</v>
      </c>
      <c r="I13" s="1">
        <v>0</v>
      </c>
      <c r="J13" s="1">
        <v>0</v>
      </c>
      <c r="K13" s="1">
        <v>0</v>
      </c>
      <c r="L13" s="1">
        <v>0</v>
      </c>
      <c r="M13" s="16">
        <f t="shared" ref="M13:M23" si="1">I13+J13+K13+L13</f>
        <v>0</v>
      </c>
      <c r="N13" s="1">
        <v>0</v>
      </c>
      <c r="O13" s="1">
        <v>0</v>
      </c>
      <c r="P13" s="1">
        <v>0</v>
      </c>
      <c r="Q13" s="16">
        <f t="shared" ref="Q13:Q23" si="2">N13+O13+P13</f>
        <v>0</v>
      </c>
      <c r="R13" s="1">
        <v>0</v>
      </c>
      <c r="S13" s="1">
        <v>0</v>
      </c>
      <c r="T13" s="1">
        <v>0</v>
      </c>
      <c r="U13" s="1">
        <v>0</v>
      </c>
      <c r="V13" s="1">
        <v>0</v>
      </c>
      <c r="W13" s="1">
        <v>0</v>
      </c>
      <c r="X13" s="1">
        <v>0</v>
      </c>
      <c r="Y13" s="1">
        <v>0</v>
      </c>
      <c r="Z13" s="5">
        <v>0</v>
      </c>
      <c r="AA13" s="5">
        <v>0</v>
      </c>
      <c r="AB13" s="5">
        <v>0</v>
      </c>
      <c r="AC13" s="5">
        <v>0</v>
      </c>
      <c r="AD13" s="5">
        <v>0</v>
      </c>
      <c r="AE13" s="5">
        <v>0</v>
      </c>
      <c r="AF13" s="5">
        <v>0</v>
      </c>
      <c r="AG13" s="5">
        <v>0</v>
      </c>
      <c r="AH13" s="30">
        <f t="shared" ref="AH13:AH23" si="3">Q13+AG13</f>
        <v>0</v>
      </c>
    </row>
    <row r="14" spans="1:34" ht="39" customHeight="1" x14ac:dyDescent="0.25">
      <c r="B14" s="12" t="s">
        <v>34</v>
      </c>
      <c r="C14" s="1">
        <v>0</v>
      </c>
      <c r="D14" s="1">
        <v>0</v>
      </c>
      <c r="E14" s="1">
        <v>0</v>
      </c>
      <c r="F14" s="1">
        <v>0</v>
      </c>
      <c r="G14" s="1">
        <v>0</v>
      </c>
      <c r="H14" s="16">
        <f t="shared" si="0"/>
        <v>0</v>
      </c>
      <c r="I14" s="1">
        <v>0</v>
      </c>
      <c r="J14" s="1">
        <v>0</v>
      </c>
      <c r="K14" s="1">
        <v>0</v>
      </c>
      <c r="L14" s="1">
        <v>0</v>
      </c>
      <c r="M14" s="16">
        <f t="shared" si="1"/>
        <v>0</v>
      </c>
      <c r="N14" s="1">
        <v>0</v>
      </c>
      <c r="O14" s="1">
        <v>0</v>
      </c>
      <c r="P14" s="1">
        <v>0</v>
      </c>
      <c r="Q14" s="16">
        <f t="shared" si="2"/>
        <v>0</v>
      </c>
      <c r="R14" s="1">
        <v>0</v>
      </c>
      <c r="S14" s="1">
        <v>0</v>
      </c>
      <c r="T14" s="1">
        <v>0</v>
      </c>
      <c r="U14" s="1">
        <v>0</v>
      </c>
      <c r="V14" s="1">
        <v>0</v>
      </c>
      <c r="W14" s="1">
        <v>0</v>
      </c>
      <c r="X14" s="1">
        <v>0</v>
      </c>
      <c r="Y14" s="1">
        <v>0</v>
      </c>
      <c r="Z14" s="5">
        <v>0</v>
      </c>
      <c r="AA14" s="5">
        <v>0</v>
      </c>
      <c r="AB14" s="5">
        <v>0</v>
      </c>
      <c r="AC14" s="5">
        <v>0</v>
      </c>
      <c r="AD14" s="5">
        <v>0</v>
      </c>
      <c r="AE14" s="5">
        <v>0</v>
      </c>
      <c r="AF14" s="5">
        <v>0</v>
      </c>
      <c r="AG14" s="5">
        <v>0</v>
      </c>
      <c r="AH14" s="30">
        <f t="shared" si="3"/>
        <v>0</v>
      </c>
    </row>
    <row r="15" spans="1:34" ht="35.1" customHeight="1" x14ac:dyDescent="0.25">
      <c r="B15" s="12" t="s">
        <v>35</v>
      </c>
      <c r="C15" s="1">
        <v>0</v>
      </c>
      <c r="D15" s="1">
        <v>0</v>
      </c>
      <c r="E15" s="1">
        <v>0</v>
      </c>
      <c r="F15" s="1">
        <v>0</v>
      </c>
      <c r="G15" s="1">
        <v>0</v>
      </c>
      <c r="H15" s="16">
        <f t="shared" si="0"/>
        <v>0</v>
      </c>
      <c r="I15" s="1">
        <v>0</v>
      </c>
      <c r="J15" s="1">
        <v>0</v>
      </c>
      <c r="K15" s="1">
        <v>0</v>
      </c>
      <c r="L15" s="1">
        <v>0</v>
      </c>
      <c r="M15" s="16">
        <f t="shared" si="1"/>
        <v>0</v>
      </c>
      <c r="N15" s="1">
        <v>0</v>
      </c>
      <c r="O15" s="1">
        <v>0</v>
      </c>
      <c r="P15" s="1">
        <v>0</v>
      </c>
      <c r="Q15" s="16">
        <f t="shared" si="2"/>
        <v>0</v>
      </c>
      <c r="R15" s="1">
        <v>0</v>
      </c>
      <c r="S15" s="1">
        <v>0</v>
      </c>
      <c r="T15" s="1">
        <v>0</v>
      </c>
      <c r="U15" s="1">
        <v>0</v>
      </c>
      <c r="V15" s="1">
        <v>0</v>
      </c>
      <c r="W15" s="1">
        <v>0</v>
      </c>
      <c r="X15" s="1">
        <v>0</v>
      </c>
      <c r="Y15" s="1">
        <v>0</v>
      </c>
      <c r="Z15" s="5">
        <v>0</v>
      </c>
      <c r="AA15" s="5">
        <v>0</v>
      </c>
      <c r="AB15" s="5">
        <v>0</v>
      </c>
      <c r="AC15" s="5">
        <v>0</v>
      </c>
      <c r="AD15" s="5">
        <v>0</v>
      </c>
      <c r="AE15" s="5">
        <v>0</v>
      </c>
      <c r="AF15" s="5">
        <v>0</v>
      </c>
      <c r="AG15" s="5">
        <v>0</v>
      </c>
      <c r="AH15" s="30">
        <f t="shared" si="3"/>
        <v>0</v>
      </c>
    </row>
    <row r="16" spans="1:34" ht="35.1" customHeight="1" x14ac:dyDescent="0.25">
      <c r="B16" s="12" t="s">
        <v>36</v>
      </c>
      <c r="C16" s="1">
        <v>1</v>
      </c>
      <c r="D16" s="1">
        <v>0</v>
      </c>
      <c r="E16" s="1">
        <v>0</v>
      </c>
      <c r="F16" s="1">
        <v>0</v>
      </c>
      <c r="G16" s="1">
        <v>0</v>
      </c>
      <c r="H16" s="16">
        <f t="shared" si="0"/>
        <v>1</v>
      </c>
      <c r="I16" s="1">
        <v>0</v>
      </c>
      <c r="J16" s="1">
        <v>1</v>
      </c>
      <c r="K16" s="1">
        <v>0</v>
      </c>
      <c r="L16" s="1">
        <v>0</v>
      </c>
      <c r="M16" s="16">
        <f t="shared" si="1"/>
        <v>1</v>
      </c>
      <c r="N16" s="1">
        <v>1</v>
      </c>
      <c r="O16" s="1">
        <v>0</v>
      </c>
      <c r="P16" s="1">
        <v>0</v>
      </c>
      <c r="Q16" s="16">
        <f t="shared" si="2"/>
        <v>1</v>
      </c>
      <c r="R16" s="1">
        <v>0</v>
      </c>
      <c r="S16" s="1">
        <v>0</v>
      </c>
      <c r="T16" s="1">
        <v>0</v>
      </c>
      <c r="U16" s="1">
        <v>0</v>
      </c>
      <c r="V16" s="1">
        <v>0</v>
      </c>
      <c r="W16" s="1">
        <v>1</v>
      </c>
      <c r="X16" s="1">
        <v>0</v>
      </c>
      <c r="Y16" s="1">
        <v>0</v>
      </c>
      <c r="Z16" s="5">
        <v>1</v>
      </c>
      <c r="AA16" s="5">
        <v>0</v>
      </c>
      <c r="AB16" s="5">
        <v>0</v>
      </c>
      <c r="AC16" s="5">
        <v>0</v>
      </c>
      <c r="AD16" s="5">
        <v>0</v>
      </c>
      <c r="AE16" s="5">
        <v>0</v>
      </c>
      <c r="AF16" s="5">
        <v>0</v>
      </c>
      <c r="AG16" s="5">
        <v>0</v>
      </c>
      <c r="AH16" s="30">
        <f t="shared" si="3"/>
        <v>1</v>
      </c>
    </row>
    <row r="17" spans="2:38" ht="35.1" customHeight="1" x14ac:dyDescent="0.25">
      <c r="B17" s="12" t="s">
        <v>37</v>
      </c>
      <c r="C17" s="1">
        <v>0</v>
      </c>
      <c r="D17" s="1">
        <v>0</v>
      </c>
      <c r="E17" s="1">
        <v>0</v>
      </c>
      <c r="F17" s="1">
        <v>0</v>
      </c>
      <c r="G17" s="1">
        <v>0</v>
      </c>
      <c r="H17" s="16">
        <f t="shared" si="0"/>
        <v>0</v>
      </c>
      <c r="I17" s="1">
        <v>0</v>
      </c>
      <c r="J17" s="1">
        <v>0</v>
      </c>
      <c r="K17" s="1">
        <v>0</v>
      </c>
      <c r="L17" s="1">
        <v>0</v>
      </c>
      <c r="M17" s="16">
        <f t="shared" si="1"/>
        <v>0</v>
      </c>
      <c r="N17" s="1">
        <v>0</v>
      </c>
      <c r="O17" s="1">
        <v>0</v>
      </c>
      <c r="P17" s="1">
        <v>0</v>
      </c>
      <c r="Q17" s="16">
        <f t="shared" si="2"/>
        <v>0</v>
      </c>
      <c r="R17" s="1">
        <v>0</v>
      </c>
      <c r="S17" s="1">
        <v>0</v>
      </c>
      <c r="T17" s="1">
        <v>0</v>
      </c>
      <c r="U17" s="1">
        <v>0</v>
      </c>
      <c r="V17" s="1">
        <v>0</v>
      </c>
      <c r="W17" s="1">
        <v>0</v>
      </c>
      <c r="X17" s="1">
        <v>0</v>
      </c>
      <c r="Y17" s="1">
        <v>0</v>
      </c>
      <c r="Z17" s="5">
        <v>0</v>
      </c>
      <c r="AA17" s="5">
        <v>0</v>
      </c>
      <c r="AB17" s="5">
        <v>0</v>
      </c>
      <c r="AC17" s="5">
        <v>0</v>
      </c>
      <c r="AD17" s="5">
        <v>0</v>
      </c>
      <c r="AE17" s="5">
        <v>0</v>
      </c>
      <c r="AF17" s="5">
        <v>0</v>
      </c>
      <c r="AG17" s="5">
        <v>0</v>
      </c>
      <c r="AH17" s="30">
        <f t="shared" si="3"/>
        <v>0</v>
      </c>
    </row>
    <row r="18" spans="2:38" ht="35.1" customHeight="1" x14ac:dyDescent="0.25">
      <c r="B18" s="12" t="s">
        <v>54</v>
      </c>
      <c r="C18" s="1">
        <v>0</v>
      </c>
      <c r="D18" s="1">
        <v>0</v>
      </c>
      <c r="E18" s="1">
        <v>0</v>
      </c>
      <c r="F18" s="1">
        <v>0</v>
      </c>
      <c r="G18" s="1">
        <v>0</v>
      </c>
      <c r="H18" s="16">
        <f t="shared" si="0"/>
        <v>0</v>
      </c>
      <c r="I18" s="1">
        <v>0</v>
      </c>
      <c r="J18" s="1">
        <v>0</v>
      </c>
      <c r="K18" s="1">
        <v>0</v>
      </c>
      <c r="L18" s="1">
        <v>0</v>
      </c>
      <c r="M18" s="16">
        <f t="shared" si="1"/>
        <v>0</v>
      </c>
      <c r="N18" s="1">
        <v>0</v>
      </c>
      <c r="O18" s="1">
        <v>0</v>
      </c>
      <c r="P18" s="1">
        <v>0</v>
      </c>
      <c r="Q18" s="16">
        <f t="shared" si="2"/>
        <v>0</v>
      </c>
      <c r="R18" s="1">
        <v>0</v>
      </c>
      <c r="S18" s="1">
        <v>0</v>
      </c>
      <c r="T18" s="1">
        <v>0</v>
      </c>
      <c r="U18" s="1">
        <v>0</v>
      </c>
      <c r="V18" s="1">
        <v>0</v>
      </c>
      <c r="W18" s="1">
        <v>0</v>
      </c>
      <c r="X18" s="1">
        <v>0</v>
      </c>
      <c r="Y18" s="1">
        <v>0</v>
      </c>
      <c r="Z18" s="5">
        <v>0</v>
      </c>
      <c r="AA18" s="5">
        <v>0</v>
      </c>
      <c r="AB18" s="5">
        <v>0</v>
      </c>
      <c r="AC18" s="5">
        <v>0</v>
      </c>
      <c r="AD18" s="5">
        <v>0</v>
      </c>
      <c r="AE18" s="5">
        <v>0</v>
      </c>
      <c r="AF18" s="5">
        <v>0</v>
      </c>
      <c r="AG18" s="5">
        <v>0</v>
      </c>
      <c r="AH18" s="30">
        <f t="shared" si="3"/>
        <v>0</v>
      </c>
    </row>
    <row r="19" spans="2:38" ht="35.1" customHeight="1" x14ac:dyDescent="0.25">
      <c r="B19" s="12" t="s">
        <v>55</v>
      </c>
      <c r="C19" s="1">
        <v>0</v>
      </c>
      <c r="D19" s="1">
        <v>0</v>
      </c>
      <c r="E19" s="1">
        <v>0</v>
      </c>
      <c r="F19" s="1">
        <v>0</v>
      </c>
      <c r="G19" s="1">
        <v>0</v>
      </c>
      <c r="H19" s="16">
        <f t="shared" si="0"/>
        <v>0</v>
      </c>
      <c r="I19" s="1">
        <v>0</v>
      </c>
      <c r="J19" s="1">
        <v>0</v>
      </c>
      <c r="K19" s="1">
        <v>0</v>
      </c>
      <c r="L19" s="1">
        <v>0</v>
      </c>
      <c r="M19" s="16">
        <f t="shared" si="1"/>
        <v>0</v>
      </c>
      <c r="N19" s="1">
        <v>0</v>
      </c>
      <c r="O19" s="1">
        <v>0</v>
      </c>
      <c r="P19" s="1">
        <v>0</v>
      </c>
      <c r="Q19" s="16">
        <f t="shared" si="2"/>
        <v>0</v>
      </c>
      <c r="R19" s="1">
        <v>0</v>
      </c>
      <c r="S19" s="1">
        <v>0</v>
      </c>
      <c r="T19" s="1">
        <v>0</v>
      </c>
      <c r="U19" s="1">
        <v>0</v>
      </c>
      <c r="V19" s="1">
        <v>0</v>
      </c>
      <c r="W19" s="1">
        <v>0</v>
      </c>
      <c r="X19" s="1">
        <v>0</v>
      </c>
      <c r="Y19" s="1">
        <v>0</v>
      </c>
      <c r="Z19" s="5">
        <v>0</v>
      </c>
      <c r="AA19" s="5">
        <v>0</v>
      </c>
      <c r="AB19" s="5">
        <v>0</v>
      </c>
      <c r="AC19" s="5">
        <v>0</v>
      </c>
      <c r="AD19" s="5">
        <v>0</v>
      </c>
      <c r="AE19" s="5">
        <v>0</v>
      </c>
      <c r="AF19" s="5">
        <v>0</v>
      </c>
      <c r="AG19" s="5">
        <v>0</v>
      </c>
      <c r="AH19" s="30">
        <f t="shared" si="3"/>
        <v>0</v>
      </c>
    </row>
    <row r="20" spans="2:38" ht="35.1" customHeight="1" x14ac:dyDescent="0.25">
      <c r="B20" s="12" t="s">
        <v>56</v>
      </c>
      <c r="C20" s="1">
        <v>0</v>
      </c>
      <c r="D20" s="1">
        <v>0</v>
      </c>
      <c r="E20" s="1">
        <v>0</v>
      </c>
      <c r="F20" s="1">
        <v>0</v>
      </c>
      <c r="G20" s="1">
        <v>0</v>
      </c>
      <c r="H20" s="16">
        <f t="shared" si="0"/>
        <v>0</v>
      </c>
      <c r="I20" s="1">
        <v>0</v>
      </c>
      <c r="J20" s="1">
        <v>0</v>
      </c>
      <c r="K20" s="1">
        <v>0</v>
      </c>
      <c r="L20" s="1">
        <v>0</v>
      </c>
      <c r="M20" s="16">
        <f t="shared" si="1"/>
        <v>0</v>
      </c>
      <c r="N20" s="1">
        <v>0</v>
      </c>
      <c r="O20" s="1">
        <v>0</v>
      </c>
      <c r="P20" s="1">
        <v>0</v>
      </c>
      <c r="Q20" s="16">
        <f t="shared" si="2"/>
        <v>0</v>
      </c>
      <c r="R20" s="1">
        <v>0</v>
      </c>
      <c r="S20" s="1">
        <v>0</v>
      </c>
      <c r="T20" s="1">
        <v>0</v>
      </c>
      <c r="U20" s="1">
        <v>0</v>
      </c>
      <c r="V20" s="1">
        <v>0</v>
      </c>
      <c r="W20" s="1">
        <v>0</v>
      </c>
      <c r="X20" s="1">
        <v>0</v>
      </c>
      <c r="Y20" s="1">
        <v>0</v>
      </c>
      <c r="Z20" s="5">
        <v>0</v>
      </c>
      <c r="AA20" s="5">
        <v>0</v>
      </c>
      <c r="AB20" s="5">
        <v>0</v>
      </c>
      <c r="AC20" s="5">
        <v>0</v>
      </c>
      <c r="AD20" s="5">
        <v>0</v>
      </c>
      <c r="AE20" s="5">
        <v>0</v>
      </c>
      <c r="AF20" s="5">
        <v>0</v>
      </c>
      <c r="AG20" s="5">
        <v>0</v>
      </c>
      <c r="AH20" s="30">
        <f t="shared" si="3"/>
        <v>0</v>
      </c>
    </row>
    <row r="21" spans="2:38" ht="35.1" customHeight="1" x14ac:dyDescent="0.25">
      <c r="B21" s="12" t="s">
        <v>57</v>
      </c>
      <c r="C21" s="1">
        <v>0</v>
      </c>
      <c r="D21" s="1">
        <v>0</v>
      </c>
      <c r="E21" s="1">
        <v>0</v>
      </c>
      <c r="F21" s="1">
        <v>0</v>
      </c>
      <c r="G21" s="1">
        <v>0</v>
      </c>
      <c r="H21" s="16">
        <f t="shared" si="0"/>
        <v>0</v>
      </c>
      <c r="I21" s="1">
        <v>0</v>
      </c>
      <c r="J21" s="1">
        <v>0</v>
      </c>
      <c r="K21" s="1">
        <v>0</v>
      </c>
      <c r="L21" s="1">
        <v>0</v>
      </c>
      <c r="M21" s="16">
        <f t="shared" si="1"/>
        <v>0</v>
      </c>
      <c r="N21" s="1">
        <v>0</v>
      </c>
      <c r="O21" s="1">
        <v>0</v>
      </c>
      <c r="P21" s="1">
        <v>0</v>
      </c>
      <c r="Q21" s="16">
        <f t="shared" si="2"/>
        <v>0</v>
      </c>
      <c r="R21" s="1">
        <v>0</v>
      </c>
      <c r="S21" s="1">
        <v>0</v>
      </c>
      <c r="T21" s="1">
        <v>0</v>
      </c>
      <c r="U21" s="1">
        <v>0</v>
      </c>
      <c r="V21" s="1">
        <v>0</v>
      </c>
      <c r="W21" s="1">
        <v>0</v>
      </c>
      <c r="X21" s="1">
        <v>0</v>
      </c>
      <c r="Y21" s="1">
        <v>0</v>
      </c>
      <c r="Z21" s="5">
        <v>0</v>
      </c>
      <c r="AA21" s="5">
        <v>0</v>
      </c>
      <c r="AB21" s="5">
        <v>0</v>
      </c>
      <c r="AC21" s="5">
        <v>0</v>
      </c>
      <c r="AD21" s="5">
        <v>0</v>
      </c>
      <c r="AE21" s="5">
        <v>0</v>
      </c>
      <c r="AF21" s="5">
        <v>0</v>
      </c>
      <c r="AG21" s="5">
        <v>0</v>
      </c>
      <c r="AH21" s="30">
        <f t="shared" si="3"/>
        <v>0</v>
      </c>
    </row>
    <row r="22" spans="2:38" ht="35.1" customHeight="1" x14ac:dyDescent="0.25">
      <c r="B22" s="12" t="s">
        <v>58</v>
      </c>
      <c r="C22" s="1">
        <v>0</v>
      </c>
      <c r="D22" s="1">
        <v>0</v>
      </c>
      <c r="E22" s="1">
        <v>0</v>
      </c>
      <c r="F22" s="1">
        <v>0</v>
      </c>
      <c r="G22" s="1">
        <v>0</v>
      </c>
      <c r="H22" s="16">
        <f t="shared" si="0"/>
        <v>0</v>
      </c>
      <c r="I22" s="1">
        <v>0</v>
      </c>
      <c r="J22" s="1">
        <v>0</v>
      </c>
      <c r="K22" s="1">
        <v>0</v>
      </c>
      <c r="L22" s="1">
        <v>0</v>
      </c>
      <c r="M22" s="16">
        <f t="shared" si="1"/>
        <v>0</v>
      </c>
      <c r="N22" s="1">
        <v>0</v>
      </c>
      <c r="O22" s="1">
        <v>0</v>
      </c>
      <c r="P22" s="1">
        <v>0</v>
      </c>
      <c r="Q22" s="16">
        <f t="shared" si="2"/>
        <v>0</v>
      </c>
      <c r="R22" s="1">
        <v>0</v>
      </c>
      <c r="S22" s="1">
        <v>0</v>
      </c>
      <c r="T22" s="1">
        <v>0</v>
      </c>
      <c r="U22" s="1">
        <v>0</v>
      </c>
      <c r="V22" s="1">
        <v>0</v>
      </c>
      <c r="W22" s="1">
        <v>0</v>
      </c>
      <c r="X22" s="1">
        <v>0</v>
      </c>
      <c r="Y22" s="1">
        <v>0</v>
      </c>
      <c r="Z22" s="5">
        <v>0</v>
      </c>
      <c r="AA22" s="5">
        <v>0</v>
      </c>
      <c r="AB22" s="5">
        <v>0</v>
      </c>
      <c r="AC22" s="5">
        <v>0</v>
      </c>
      <c r="AD22" s="5">
        <v>0</v>
      </c>
      <c r="AE22" s="5">
        <v>0</v>
      </c>
      <c r="AF22" s="5">
        <v>0</v>
      </c>
      <c r="AG22" s="5">
        <v>0</v>
      </c>
      <c r="AH22" s="30">
        <f t="shared" si="3"/>
        <v>0</v>
      </c>
    </row>
    <row r="23" spans="2:38" ht="35.1" customHeight="1" x14ac:dyDescent="0.25">
      <c r="B23" s="12" t="s">
        <v>59</v>
      </c>
      <c r="C23" s="1">
        <v>0</v>
      </c>
      <c r="D23" s="1">
        <v>0</v>
      </c>
      <c r="E23" s="1">
        <v>0</v>
      </c>
      <c r="F23" s="1">
        <v>0</v>
      </c>
      <c r="G23" s="1">
        <v>0</v>
      </c>
      <c r="H23" s="16">
        <f>C23+D23+E23+F23+G23</f>
        <v>0</v>
      </c>
      <c r="I23" s="1">
        <v>0</v>
      </c>
      <c r="J23" s="1">
        <v>0</v>
      </c>
      <c r="K23" s="1">
        <v>0</v>
      </c>
      <c r="L23" s="1">
        <v>0</v>
      </c>
      <c r="M23" s="16">
        <f t="shared" si="1"/>
        <v>0</v>
      </c>
      <c r="N23" s="1">
        <v>0</v>
      </c>
      <c r="O23" s="1">
        <v>0</v>
      </c>
      <c r="P23" s="1">
        <v>0</v>
      </c>
      <c r="Q23" s="16">
        <f t="shared" si="2"/>
        <v>0</v>
      </c>
      <c r="R23" s="1">
        <v>0</v>
      </c>
      <c r="S23" s="1">
        <v>0</v>
      </c>
      <c r="T23" s="1">
        <v>0</v>
      </c>
      <c r="U23" s="1">
        <v>0</v>
      </c>
      <c r="V23" s="1">
        <v>0</v>
      </c>
      <c r="W23" s="1">
        <v>0</v>
      </c>
      <c r="X23" s="1">
        <v>0</v>
      </c>
      <c r="Y23" s="1">
        <v>0</v>
      </c>
      <c r="Z23" s="5">
        <v>0</v>
      </c>
      <c r="AA23" s="5">
        <v>0</v>
      </c>
      <c r="AB23" s="5">
        <v>0</v>
      </c>
      <c r="AC23" s="5">
        <v>0</v>
      </c>
      <c r="AD23" s="5">
        <v>0</v>
      </c>
      <c r="AE23" s="5">
        <v>0</v>
      </c>
      <c r="AF23" s="5">
        <v>0</v>
      </c>
      <c r="AG23" s="5">
        <v>0</v>
      </c>
      <c r="AH23" s="30">
        <f t="shared" si="3"/>
        <v>0</v>
      </c>
    </row>
    <row r="24" spans="2:38" ht="41.25" customHeight="1" x14ac:dyDescent="0.25">
      <c r="B24" s="15" t="s">
        <v>5</v>
      </c>
      <c r="C24" s="31">
        <f>SUM(C12:C23)</f>
        <v>1</v>
      </c>
      <c r="D24" s="31">
        <f t="shared" ref="D24:G24" si="4">SUM(D12:D23)</f>
        <v>0</v>
      </c>
      <c r="E24" s="31">
        <f t="shared" si="4"/>
        <v>0</v>
      </c>
      <c r="F24" s="28">
        <f t="shared" si="4"/>
        <v>0</v>
      </c>
      <c r="G24" s="28">
        <f t="shared" si="4"/>
        <v>0</v>
      </c>
      <c r="H24" s="16">
        <f t="shared" ref="H24" si="5">SUM(H12:H23)</f>
        <v>1</v>
      </c>
      <c r="I24" s="28">
        <f t="shared" ref="I24" si="6">SUM(I12:I23)</f>
        <v>0</v>
      </c>
      <c r="J24" s="28">
        <f t="shared" ref="J24" si="7">SUM(J12:J23)</f>
        <v>1</v>
      </c>
      <c r="K24" s="28">
        <f t="shared" ref="K24" si="8">SUM(K12:K23)</f>
        <v>0</v>
      </c>
      <c r="L24" s="28">
        <f t="shared" ref="L24" si="9">SUM(L12:L23)</f>
        <v>0</v>
      </c>
      <c r="M24" s="28">
        <f t="shared" ref="M24:N24" si="10">SUM(M12:M23)</f>
        <v>1</v>
      </c>
      <c r="N24" s="28">
        <f t="shared" si="10"/>
        <v>1</v>
      </c>
      <c r="O24" s="28">
        <f t="shared" ref="O24" si="11">SUM(O12:O23)</f>
        <v>0</v>
      </c>
      <c r="P24" s="28">
        <f t="shared" ref="P24" si="12">SUM(P12:P23)</f>
        <v>0</v>
      </c>
      <c r="Q24" s="28">
        <f>SUM(Q12:Q23)</f>
        <v>1</v>
      </c>
      <c r="R24" s="28">
        <f>SUM(R12:R23)</f>
        <v>0</v>
      </c>
      <c r="S24" s="28">
        <f t="shared" ref="S24" si="13">SUM(S12:S23)</f>
        <v>0</v>
      </c>
      <c r="T24" s="28">
        <f t="shared" ref="T24" si="14">SUM(T12:T23)</f>
        <v>0</v>
      </c>
      <c r="U24" s="28">
        <f t="shared" ref="U24" si="15">SUM(U12:U23)</f>
        <v>0</v>
      </c>
      <c r="V24" s="28">
        <f t="shared" ref="V24" si="16">SUM(V12:V23)</f>
        <v>0</v>
      </c>
      <c r="W24" s="28">
        <f t="shared" ref="W24" si="17">SUM(W12:W23)</f>
        <v>1</v>
      </c>
      <c r="X24" s="28">
        <f t="shared" ref="X24" si="18">SUM(X12:X23)</f>
        <v>0</v>
      </c>
      <c r="Y24" s="28">
        <f t="shared" ref="Y24" si="19">SUM(Y12:Y23)</f>
        <v>0</v>
      </c>
      <c r="Z24" s="28">
        <f t="shared" ref="Z24" si="20">SUM(Z12:Z23)</f>
        <v>1</v>
      </c>
      <c r="AA24" s="28">
        <f t="shared" ref="AA24" si="21">SUM(AA12:AA23)</f>
        <v>0</v>
      </c>
      <c r="AB24" s="28">
        <f t="shared" ref="AB24" si="22">SUM(AB12:AB23)</f>
        <v>0</v>
      </c>
      <c r="AC24" s="28">
        <f t="shared" ref="AC24:AE24" si="23">SUM(AC12:AC23)</f>
        <v>0</v>
      </c>
      <c r="AD24" s="28">
        <f t="shared" si="23"/>
        <v>0</v>
      </c>
      <c r="AE24" s="28">
        <f t="shared" si="23"/>
        <v>0</v>
      </c>
      <c r="AF24" s="28">
        <f t="shared" ref="AF24" si="24">SUM(AF12:AF23)</f>
        <v>0</v>
      </c>
      <c r="AG24" s="28">
        <f t="shared" ref="AG24:AH24" si="25">SUM(AG12:AG23)</f>
        <v>0</v>
      </c>
      <c r="AH24" s="28">
        <f t="shared" si="25"/>
        <v>1</v>
      </c>
    </row>
    <row r="25" spans="2:38" x14ac:dyDescent="0.25">
      <c r="B25" s="4"/>
      <c r="C25" s="32"/>
      <c r="D25" s="32"/>
      <c r="E25" s="32"/>
      <c r="F25" s="29"/>
      <c r="G25" s="29"/>
      <c r="H25" s="29"/>
      <c r="I25" s="29"/>
      <c r="J25" s="29"/>
      <c r="K25" s="29"/>
      <c r="L25" s="29"/>
      <c r="M25" s="29"/>
      <c r="N25" s="29"/>
      <c r="O25" s="29"/>
      <c r="P25" s="29"/>
      <c r="Q25" s="29"/>
      <c r="R25" s="29"/>
      <c r="S25" s="29"/>
      <c r="T25" s="29"/>
      <c r="U25" s="29"/>
      <c r="V25" s="29"/>
      <c r="W25" s="29"/>
      <c r="X25" s="29"/>
      <c r="Y25" s="29"/>
      <c r="Z25" s="4"/>
      <c r="AA25" s="4"/>
      <c r="AB25" s="4"/>
      <c r="AC25" s="4"/>
      <c r="AD25" s="4"/>
      <c r="AE25" s="4"/>
      <c r="AF25" s="4"/>
      <c r="AG25" s="4"/>
      <c r="AH25" s="4"/>
      <c r="AI25" s="4"/>
    </row>
    <row r="26" spans="2:38" ht="25.5" customHeight="1" x14ac:dyDescent="0.25">
      <c r="B26" s="4"/>
      <c r="C26" s="29"/>
      <c r="D26" s="29"/>
      <c r="E26" s="29"/>
      <c r="F26" s="29"/>
      <c r="G26" s="29"/>
      <c r="H26" s="29"/>
      <c r="I26" s="29"/>
      <c r="J26" s="29"/>
      <c r="K26" s="29"/>
      <c r="L26" s="29"/>
      <c r="M26" s="29"/>
      <c r="N26" s="29"/>
      <c r="O26" s="29"/>
      <c r="P26" s="29"/>
      <c r="Q26" s="29"/>
      <c r="R26" s="29"/>
      <c r="S26" s="29"/>
      <c r="T26" s="29"/>
      <c r="U26" s="29"/>
      <c r="V26" s="29"/>
      <c r="W26" s="29"/>
      <c r="X26" s="29"/>
      <c r="Y26" s="29"/>
      <c r="Z26" s="4"/>
      <c r="AA26" s="4"/>
      <c r="AB26" s="4"/>
      <c r="AC26" s="4"/>
      <c r="AD26" s="4"/>
      <c r="AE26" s="4"/>
      <c r="AF26" s="4"/>
      <c r="AG26" s="4"/>
      <c r="AH26" s="4"/>
      <c r="AI26" s="4"/>
      <c r="AJ26" s="4"/>
      <c r="AK26" s="4"/>
      <c r="AL26" s="4"/>
    </row>
    <row r="27" spans="2:38" ht="30" customHeight="1" x14ac:dyDescent="0.25">
      <c r="B27" s="72" t="s">
        <v>6</v>
      </c>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8"/>
      <c r="AJ27" s="8"/>
      <c r="AK27" s="8"/>
      <c r="AL27" s="6"/>
    </row>
    <row r="28" spans="2:38" x14ac:dyDescent="0.25">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8"/>
      <c r="AJ28" s="8"/>
      <c r="AK28" s="8"/>
      <c r="AL28" s="6"/>
    </row>
    <row r="29" spans="2:38" x14ac:dyDescent="0.25">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8"/>
      <c r="AJ29" s="8"/>
      <c r="AK29" s="8"/>
      <c r="AL29" s="6"/>
    </row>
    <row r="30" spans="2:38" x14ac:dyDescent="0.25">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8"/>
      <c r="AJ30" s="8"/>
      <c r="AK30" s="8"/>
      <c r="AL30" s="4"/>
    </row>
    <row r="31" spans="2:38" ht="10.5" customHeight="1" x14ac:dyDescent="0.25">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8"/>
      <c r="AJ31" s="8"/>
      <c r="AK31" s="8"/>
    </row>
    <row r="32" spans="2:38" x14ac:dyDescent="0.2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2:37" x14ac:dyDescent="0.2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2:37" ht="28.5" customHeight="1" x14ac:dyDescent="0.25">
      <c r="B34" s="73" t="s">
        <v>139</v>
      </c>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row>
    <row r="35" spans="2:37" ht="28.5" customHeight="1" x14ac:dyDescent="0.25">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row>
    <row r="36" spans="2:37" ht="28.5" customHeight="1" x14ac:dyDescent="0.25">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row>
  </sheetData>
  <mergeCells count="39">
    <mergeCell ref="AE10:AE11"/>
    <mergeCell ref="AE9:AG9"/>
    <mergeCell ref="A1:AH2"/>
    <mergeCell ref="A3:AH3"/>
    <mergeCell ref="A4:AH4"/>
    <mergeCell ref="AH9:AH11"/>
    <mergeCell ref="A6:K6"/>
    <mergeCell ref="Y10:Y11"/>
    <mergeCell ref="R9:Y9"/>
    <mergeCell ref="AF10:AF11"/>
    <mergeCell ref="AG10:AG11"/>
    <mergeCell ref="C10:C11"/>
    <mergeCell ref="D10:D11"/>
    <mergeCell ref="E10:E11"/>
    <mergeCell ref="P10:P11"/>
    <mergeCell ref="Q9:Q11"/>
    <mergeCell ref="R10:R11"/>
    <mergeCell ref="S10:S11"/>
    <mergeCell ref="B34:AH36"/>
    <mergeCell ref="Z9:AD10"/>
    <mergeCell ref="B27:AH31"/>
    <mergeCell ref="T10:T11"/>
    <mergeCell ref="W10:W11"/>
    <mergeCell ref="X10:X11"/>
    <mergeCell ref="V10:V11"/>
    <mergeCell ref="B9:B11"/>
    <mergeCell ref="M9:M11"/>
    <mergeCell ref="N9:P9"/>
    <mergeCell ref="N10:N11"/>
    <mergeCell ref="U10:U11"/>
    <mergeCell ref="O10:O11"/>
    <mergeCell ref="H9:H11"/>
    <mergeCell ref="I9:L9"/>
    <mergeCell ref="I10:J10"/>
    <mergeCell ref="K10:K11"/>
    <mergeCell ref="L10:L11"/>
    <mergeCell ref="C9:G9"/>
    <mergeCell ref="G10:G11"/>
    <mergeCell ref="F10:F11"/>
  </mergeCells>
  <pageMargins left="0.7" right="0.7" top="0.75" bottom="0.75" header="0.3" footer="0.3"/>
  <pageSetup paperSize="5" scale="58" orientation="landscape"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
  <sheetViews>
    <sheetView zoomScale="73" zoomScaleNormal="73" zoomScaleSheetLayoutView="80" zoomScalePageLayoutView="60" workbookViewId="0">
      <selection activeCell="A36" sqref="A36:W38"/>
    </sheetView>
  </sheetViews>
  <sheetFormatPr baseColWidth="10" defaultRowHeight="15" x14ac:dyDescent="0.25"/>
  <cols>
    <col min="1" max="1" width="17.42578125" customWidth="1"/>
    <col min="2" max="2" width="25.7109375" customWidth="1"/>
    <col min="3" max="3" width="12.42578125" customWidth="1"/>
    <col min="4" max="4" width="8.5703125" customWidth="1"/>
    <col min="5" max="5" width="16" customWidth="1"/>
    <col min="6" max="6" width="9" bestFit="1" customWidth="1"/>
    <col min="7" max="7" width="12.140625" bestFit="1" customWidth="1"/>
    <col min="9" max="9" width="22.28515625" customWidth="1"/>
    <col min="10" max="10" width="6.85546875" customWidth="1"/>
    <col min="18" max="18" width="19.85546875" customWidth="1"/>
    <col min="22" max="22" width="8.7109375" customWidth="1"/>
    <col min="23" max="23" width="4" customWidth="1"/>
  </cols>
  <sheetData>
    <row r="1" spans="1:29" ht="44.25" customHeight="1" x14ac:dyDescent="0.25">
      <c r="A1" s="68" t="s">
        <v>134</v>
      </c>
      <c r="B1" s="68"/>
      <c r="C1" s="68"/>
      <c r="D1" s="68"/>
      <c r="E1" s="68"/>
      <c r="F1" s="68"/>
      <c r="G1" s="68"/>
      <c r="H1" s="68"/>
      <c r="I1" s="68"/>
      <c r="J1" s="68"/>
      <c r="K1" s="68"/>
      <c r="L1" s="68"/>
      <c r="M1" s="68"/>
      <c r="N1" s="68"/>
      <c r="O1" s="68"/>
      <c r="P1" s="68"/>
      <c r="Q1" s="68"/>
      <c r="R1" s="68"/>
      <c r="S1" s="68"/>
      <c r="T1" s="68"/>
      <c r="U1" s="68"/>
      <c r="V1" s="68"/>
      <c r="W1" s="68"/>
      <c r="X1" s="37"/>
      <c r="Y1" s="37"/>
      <c r="Z1" s="37"/>
      <c r="AA1" s="37"/>
      <c r="AB1" s="37"/>
      <c r="AC1" s="37"/>
    </row>
    <row r="2" spans="1:29" ht="44.25" customHeight="1" x14ac:dyDescent="0.25">
      <c r="A2" s="68"/>
      <c r="B2" s="68"/>
      <c r="C2" s="68"/>
      <c r="D2" s="68"/>
      <c r="E2" s="68"/>
      <c r="F2" s="68"/>
      <c r="G2" s="68"/>
      <c r="H2" s="68"/>
      <c r="I2" s="68"/>
      <c r="J2" s="68"/>
      <c r="K2" s="68"/>
      <c r="L2" s="68"/>
      <c r="M2" s="68"/>
      <c r="N2" s="68"/>
      <c r="O2" s="68"/>
      <c r="P2" s="68"/>
      <c r="Q2" s="68"/>
      <c r="R2" s="68"/>
      <c r="S2" s="68"/>
      <c r="T2" s="68"/>
      <c r="U2" s="68"/>
      <c r="V2" s="68"/>
      <c r="W2" s="68"/>
      <c r="X2" s="37"/>
      <c r="Y2" s="37"/>
      <c r="Z2" s="37"/>
      <c r="AA2" s="37"/>
      <c r="AB2" s="37"/>
      <c r="AC2" s="37"/>
    </row>
    <row r="3" spans="1:29" ht="23.25" customHeight="1" x14ac:dyDescent="0.25">
      <c r="A3" s="70" t="s">
        <v>50</v>
      </c>
      <c r="B3" s="70"/>
      <c r="C3" s="70"/>
      <c r="D3" s="70"/>
      <c r="E3" s="70"/>
      <c r="F3" s="70"/>
      <c r="G3" s="70"/>
      <c r="H3" s="70"/>
      <c r="I3" s="70"/>
      <c r="J3" s="70"/>
      <c r="K3" s="70"/>
      <c r="L3" s="70"/>
      <c r="M3" s="70"/>
      <c r="N3" s="70"/>
      <c r="O3" s="70"/>
      <c r="P3" s="70"/>
      <c r="Q3" s="70"/>
      <c r="R3" s="70"/>
      <c r="S3" s="70"/>
      <c r="T3" s="70"/>
      <c r="U3" s="70"/>
      <c r="V3" s="70"/>
      <c r="W3" s="70"/>
      <c r="X3" s="23"/>
      <c r="Y3" s="23"/>
      <c r="Z3" s="23"/>
      <c r="AA3" s="23"/>
      <c r="AB3" s="23"/>
      <c r="AC3" s="23"/>
    </row>
    <row r="4" spans="1:29" ht="23.25" customHeight="1" x14ac:dyDescent="0.25">
      <c r="A4" s="70" t="s">
        <v>53</v>
      </c>
      <c r="B4" s="70"/>
      <c r="C4" s="70"/>
      <c r="D4" s="70"/>
      <c r="E4" s="70"/>
      <c r="F4" s="70"/>
      <c r="G4" s="70"/>
      <c r="H4" s="70"/>
      <c r="I4" s="70"/>
      <c r="J4" s="70"/>
      <c r="K4" s="70"/>
      <c r="L4" s="70"/>
      <c r="M4" s="70"/>
      <c r="N4" s="70"/>
      <c r="O4" s="70"/>
      <c r="P4" s="70"/>
      <c r="Q4" s="70"/>
      <c r="R4" s="70"/>
      <c r="S4" s="70"/>
      <c r="T4" s="70"/>
      <c r="U4" s="70"/>
      <c r="V4" s="70"/>
      <c r="W4" s="70"/>
      <c r="X4" s="23"/>
      <c r="Y4" s="23"/>
      <c r="Z4" s="23"/>
      <c r="AA4" s="23"/>
      <c r="AB4" s="23"/>
      <c r="AC4" s="23"/>
    </row>
    <row r="5" spans="1:29" ht="44.25" customHeight="1" x14ac:dyDescent="0.25">
      <c r="A5" s="23"/>
      <c r="B5" s="23"/>
      <c r="C5" s="23"/>
      <c r="D5" s="23"/>
      <c r="E5" s="23"/>
      <c r="F5" s="23"/>
      <c r="G5" s="23"/>
      <c r="H5" s="23"/>
      <c r="I5" s="27"/>
      <c r="J5" s="27"/>
      <c r="K5" s="27"/>
      <c r="L5" s="27"/>
      <c r="M5" s="27"/>
      <c r="N5" s="27"/>
      <c r="O5" s="27"/>
      <c r="P5" s="27"/>
      <c r="Q5" s="27"/>
      <c r="R5" s="27"/>
      <c r="S5" s="27"/>
      <c r="T5" s="27"/>
      <c r="U5" s="27"/>
      <c r="V5" s="27"/>
      <c r="W5" s="27"/>
      <c r="X5" s="27"/>
      <c r="Y5" s="27"/>
      <c r="Z5" s="27"/>
      <c r="AA5" s="27"/>
    </row>
    <row r="6" spans="1:29" x14ac:dyDescent="0.25">
      <c r="A6" s="80" t="s">
        <v>137</v>
      </c>
      <c r="B6" s="81"/>
      <c r="C6" s="81"/>
      <c r="D6" s="81"/>
      <c r="E6" s="81"/>
      <c r="F6" s="81"/>
      <c r="G6" s="81"/>
      <c r="H6" s="81"/>
      <c r="I6" s="23"/>
      <c r="J6" s="23"/>
      <c r="K6" s="23"/>
      <c r="L6" s="23"/>
      <c r="M6" s="23"/>
      <c r="N6" s="27"/>
      <c r="O6" s="27"/>
      <c r="P6" s="27"/>
      <c r="Q6" s="27"/>
      <c r="R6" s="27"/>
      <c r="S6" s="27"/>
      <c r="T6" s="27"/>
      <c r="U6" s="27"/>
      <c r="V6" s="27"/>
      <c r="W6" s="27"/>
      <c r="X6" s="27"/>
      <c r="Y6" s="27"/>
      <c r="Z6" s="27"/>
      <c r="AA6" s="27"/>
    </row>
    <row r="7" spans="1:29" x14ac:dyDescent="0.25">
      <c r="A7" s="23"/>
    </row>
    <row r="10" spans="1:29" s="36" customFormat="1" ht="27.75" customHeight="1" x14ac:dyDescent="0.2">
      <c r="A10" s="115" t="s">
        <v>124</v>
      </c>
      <c r="B10" s="115" t="s">
        <v>29</v>
      </c>
      <c r="C10" s="105" t="s">
        <v>12</v>
      </c>
      <c r="D10" s="105"/>
      <c r="E10" s="115" t="s">
        <v>83</v>
      </c>
      <c r="F10" s="106" t="s">
        <v>84</v>
      </c>
      <c r="G10" s="107"/>
      <c r="H10" s="108"/>
      <c r="I10" s="115" t="s">
        <v>89</v>
      </c>
      <c r="J10" s="109" t="s">
        <v>128</v>
      </c>
      <c r="K10" s="110"/>
      <c r="L10" s="110"/>
      <c r="M10" s="110"/>
      <c r="N10" s="110"/>
      <c r="O10" s="110"/>
      <c r="P10" s="110"/>
      <c r="Q10" s="111"/>
      <c r="R10" s="105" t="s">
        <v>127</v>
      </c>
      <c r="S10" s="105" t="s">
        <v>126</v>
      </c>
      <c r="T10" s="105"/>
      <c r="U10" s="105"/>
      <c r="V10" s="105"/>
      <c r="W10" s="105"/>
    </row>
    <row r="11" spans="1:29" s="36" customFormat="1" ht="39" customHeight="1" x14ac:dyDescent="0.2">
      <c r="A11" s="116"/>
      <c r="B11" s="116"/>
      <c r="C11" s="105"/>
      <c r="D11" s="105"/>
      <c r="E11" s="116"/>
      <c r="F11" s="38" t="s">
        <v>125</v>
      </c>
      <c r="G11" s="38" t="s">
        <v>28</v>
      </c>
      <c r="H11" s="38" t="s">
        <v>18</v>
      </c>
      <c r="I11" s="116"/>
      <c r="J11" s="112"/>
      <c r="K11" s="113"/>
      <c r="L11" s="113"/>
      <c r="M11" s="113"/>
      <c r="N11" s="113"/>
      <c r="O11" s="113"/>
      <c r="P11" s="113"/>
      <c r="Q11" s="114"/>
      <c r="R11" s="105"/>
      <c r="S11" s="105"/>
      <c r="T11" s="105"/>
      <c r="U11" s="105"/>
      <c r="V11" s="105"/>
      <c r="W11" s="105"/>
    </row>
    <row r="12" spans="1:29" ht="28.35" customHeight="1" x14ac:dyDescent="0.25">
      <c r="A12" s="3">
        <v>1</v>
      </c>
      <c r="B12" s="3" t="s">
        <v>146</v>
      </c>
      <c r="C12" s="142">
        <v>45026</v>
      </c>
      <c r="D12" s="117"/>
      <c r="E12" s="1" t="s">
        <v>26</v>
      </c>
      <c r="F12" s="1" t="s">
        <v>145</v>
      </c>
      <c r="G12" s="3"/>
      <c r="I12" s="3" t="s">
        <v>22</v>
      </c>
      <c r="J12" s="118" t="s">
        <v>94</v>
      </c>
      <c r="K12" s="119"/>
      <c r="L12" s="119"/>
      <c r="M12" s="119"/>
      <c r="N12" s="119"/>
      <c r="O12" s="119"/>
      <c r="P12" s="119"/>
      <c r="Q12" s="120"/>
      <c r="R12" s="1" t="s">
        <v>103</v>
      </c>
      <c r="S12" s="121"/>
      <c r="T12" s="121"/>
      <c r="U12" s="121"/>
      <c r="V12" s="121"/>
      <c r="W12" s="121"/>
    </row>
    <row r="13" spans="1:29" ht="28.35" customHeight="1" x14ac:dyDescent="0.25">
      <c r="A13" s="3">
        <v>2</v>
      </c>
      <c r="B13" s="3" t="s">
        <v>147</v>
      </c>
      <c r="C13" s="142">
        <v>45040</v>
      </c>
      <c r="D13" s="117"/>
      <c r="E13" s="1" t="s">
        <v>26</v>
      </c>
      <c r="F13" s="1" t="s">
        <v>145</v>
      </c>
      <c r="G13" s="3"/>
      <c r="H13" s="3"/>
      <c r="I13" s="3" t="s">
        <v>24</v>
      </c>
      <c r="J13" s="118" t="s">
        <v>95</v>
      </c>
      <c r="K13" s="119"/>
      <c r="L13" s="119"/>
      <c r="M13" s="119"/>
      <c r="N13" s="119"/>
      <c r="O13" s="119"/>
      <c r="P13" s="119"/>
      <c r="Q13" s="120"/>
      <c r="R13" s="1" t="s">
        <v>104</v>
      </c>
      <c r="S13" s="121"/>
      <c r="T13" s="121"/>
      <c r="U13" s="121"/>
      <c r="V13" s="121"/>
      <c r="W13" s="121"/>
    </row>
    <row r="14" spans="1:29" ht="28.35" customHeight="1" x14ac:dyDescent="0.25">
      <c r="A14" s="3">
        <v>3</v>
      </c>
      <c r="B14" s="3" t="s">
        <v>148</v>
      </c>
      <c r="C14" s="142">
        <v>45093</v>
      </c>
      <c r="D14" s="117"/>
      <c r="E14" s="1" t="s">
        <v>26</v>
      </c>
      <c r="F14" s="1" t="s">
        <v>145</v>
      </c>
      <c r="G14" s="3"/>
      <c r="H14" s="3"/>
      <c r="I14" s="3" t="s">
        <v>24</v>
      </c>
      <c r="J14" s="118" t="s">
        <v>95</v>
      </c>
      <c r="K14" s="119"/>
      <c r="L14" s="119"/>
      <c r="M14" s="119"/>
      <c r="N14" s="119"/>
      <c r="O14" s="119"/>
      <c r="P14" s="119"/>
      <c r="Q14" s="120"/>
      <c r="R14" s="1" t="s">
        <v>105</v>
      </c>
      <c r="S14" s="121"/>
      <c r="T14" s="121"/>
      <c r="U14" s="121"/>
      <c r="V14" s="121"/>
      <c r="W14" s="121"/>
    </row>
    <row r="15" spans="1:29" ht="27.75" customHeight="1" x14ac:dyDescent="0.25">
      <c r="A15" s="3">
        <v>4</v>
      </c>
      <c r="B15" s="3" t="s">
        <v>149</v>
      </c>
      <c r="C15" s="142">
        <v>45160</v>
      </c>
      <c r="D15" s="117"/>
      <c r="E15" s="1" t="s">
        <v>26</v>
      </c>
      <c r="F15" s="1" t="s">
        <v>145</v>
      </c>
      <c r="G15" s="3"/>
      <c r="H15" s="3"/>
      <c r="I15" s="3" t="s">
        <v>24</v>
      </c>
      <c r="J15" s="118" t="s">
        <v>94</v>
      </c>
      <c r="K15" s="119"/>
      <c r="L15" s="119"/>
      <c r="M15" s="119"/>
      <c r="N15" s="119"/>
      <c r="O15" s="119"/>
      <c r="P15" s="119"/>
      <c r="Q15" s="120"/>
      <c r="R15" s="1"/>
      <c r="S15" s="121"/>
      <c r="T15" s="121"/>
      <c r="U15" s="121"/>
      <c r="V15" s="121"/>
      <c r="W15" s="121"/>
    </row>
    <row r="16" spans="1:29" ht="28.35" customHeight="1" x14ac:dyDescent="0.25">
      <c r="A16" s="3">
        <v>5</v>
      </c>
      <c r="B16" s="3" t="s">
        <v>150</v>
      </c>
      <c r="C16" s="146">
        <v>45215</v>
      </c>
      <c r="D16" s="120"/>
      <c r="E16" s="1" t="s">
        <v>26</v>
      </c>
      <c r="F16" s="1" t="s">
        <v>151</v>
      </c>
      <c r="G16" s="3"/>
      <c r="H16" s="3"/>
      <c r="I16" s="3" t="s">
        <v>21</v>
      </c>
      <c r="J16" s="118" t="s">
        <v>94</v>
      </c>
      <c r="K16" s="119"/>
      <c r="L16" s="119"/>
      <c r="M16" s="119"/>
      <c r="N16" s="119"/>
      <c r="O16" s="119"/>
      <c r="P16" s="119"/>
      <c r="Q16" s="120"/>
      <c r="R16" s="1" t="s">
        <v>105</v>
      </c>
      <c r="S16" s="143"/>
      <c r="T16" s="144"/>
      <c r="U16" s="144"/>
      <c r="V16" s="144"/>
      <c r="W16" s="145"/>
    </row>
    <row r="17" spans="1:23" ht="28.35" customHeight="1" x14ac:dyDescent="0.25">
      <c r="A17" s="3">
        <v>6</v>
      </c>
      <c r="B17" s="3" t="s">
        <v>152</v>
      </c>
      <c r="C17" s="146">
        <v>45260</v>
      </c>
      <c r="D17" s="120"/>
      <c r="E17" s="1" t="s">
        <v>26</v>
      </c>
      <c r="F17" s="1" t="s">
        <v>151</v>
      </c>
      <c r="G17" s="3"/>
      <c r="H17" s="3"/>
      <c r="I17" s="3" t="s">
        <v>24</v>
      </c>
      <c r="J17" s="118" t="s">
        <v>93</v>
      </c>
      <c r="K17" s="119"/>
      <c r="L17" s="119"/>
      <c r="M17" s="119"/>
      <c r="N17" s="119"/>
      <c r="O17" s="119"/>
      <c r="P17" s="119"/>
      <c r="Q17" s="120"/>
      <c r="R17" s="1"/>
      <c r="S17" s="143"/>
      <c r="T17" s="144"/>
      <c r="U17" s="144"/>
      <c r="V17" s="144"/>
      <c r="W17" s="145"/>
    </row>
    <row r="18" spans="1:23" ht="28.35" customHeight="1" x14ac:dyDescent="0.25">
      <c r="A18" s="3">
        <v>7</v>
      </c>
      <c r="B18" s="3" t="s">
        <v>153</v>
      </c>
      <c r="C18" s="146">
        <v>45260</v>
      </c>
      <c r="D18" s="120"/>
      <c r="E18" s="1" t="s">
        <v>26</v>
      </c>
      <c r="F18" s="1" t="s">
        <v>151</v>
      </c>
      <c r="G18" s="3"/>
      <c r="H18" s="3"/>
      <c r="I18" s="3" t="s">
        <v>24</v>
      </c>
      <c r="J18" s="118" t="s">
        <v>93</v>
      </c>
      <c r="K18" s="119"/>
      <c r="L18" s="119"/>
      <c r="M18" s="119"/>
      <c r="N18" s="119"/>
      <c r="O18" s="119"/>
      <c r="P18" s="119"/>
      <c r="Q18" s="120"/>
      <c r="R18" s="1"/>
      <c r="S18" s="121"/>
      <c r="T18" s="121"/>
      <c r="U18" s="121"/>
      <c r="V18" s="121"/>
      <c r="W18" s="121"/>
    </row>
    <row r="19" spans="1:23" ht="28.35" customHeight="1" x14ac:dyDescent="0.25">
      <c r="A19" s="3"/>
      <c r="B19" s="3"/>
      <c r="C19" s="117"/>
      <c r="D19" s="117"/>
      <c r="E19" s="1"/>
      <c r="F19" s="1"/>
      <c r="G19" s="3"/>
      <c r="H19" s="3"/>
      <c r="I19" s="3"/>
      <c r="J19" s="118"/>
      <c r="K19" s="119"/>
      <c r="L19" s="119"/>
      <c r="M19" s="119"/>
      <c r="N19" s="119"/>
      <c r="O19" s="119"/>
      <c r="P19" s="119"/>
      <c r="Q19" s="120"/>
      <c r="R19" s="1"/>
      <c r="S19" s="121"/>
      <c r="T19" s="121"/>
      <c r="U19" s="121"/>
      <c r="V19" s="121"/>
      <c r="W19" s="121"/>
    </row>
    <row r="20" spans="1:23" ht="28.35" customHeight="1" x14ac:dyDescent="0.25">
      <c r="A20" s="3"/>
      <c r="B20" s="3"/>
      <c r="C20" s="117"/>
      <c r="D20" s="117"/>
      <c r="E20" s="1"/>
      <c r="F20" s="1"/>
      <c r="G20" s="3"/>
      <c r="H20" s="3"/>
      <c r="I20" s="3"/>
      <c r="J20" s="118"/>
      <c r="K20" s="119"/>
      <c r="L20" s="119"/>
      <c r="M20" s="119"/>
      <c r="N20" s="119"/>
      <c r="O20" s="119"/>
      <c r="P20" s="119"/>
      <c r="Q20" s="120"/>
      <c r="R20" s="1"/>
      <c r="S20" s="121"/>
      <c r="T20" s="121"/>
      <c r="U20" s="121"/>
      <c r="V20" s="121"/>
      <c r="W20" s="121"/>
    </row>
    <row r="21" spans="1:23" ht="28.35" customHeight="1" x14ac:dyDescent="0.25">
      <c r="A21" s="3"/>
      <c r="B21" s="3"/>
      <c r="C21" s="117"/>
      <c r="D21" s="117"/>
      <c r="E21" s="1"/>
      <c r="F21" s="1"/>
      <c r="G21" s="3"/>
      <c r="H21" s="3"/>
      <c r="I21" s="3"/>
      <c r="J21" s="118"/>
      <c r="K21" s="119"/>
      <c r="L21" s="119"/>
      <c r="M21" s="119"/>
      <c r="N21" s="119"/>
      <c r="O21" s="119"/>
      <c r="P21" s="119"/>
      <c r="Q21" s="120"/>
      <c r="R21" s="1"/>
      <c r="S21" s="121"/>
      <c r="T21" s="121"/>
      <c r="U21" s="121"/>
      <c r="V21" s="121"/>
      <c r="W21" s="121"/>
    </row>
    <row r="22" spans="1:23" ht="28.35" customHeight="1" x14ac:dyDescent="0.25">
      <c r="A22" s="3"/>
      <c r="B22" s="3"/>
      <c r="C22" s="117"/>
      <c r="D22" s="117"/>
      <c r="E22" s="1"/>
      <c r="F22" s="1"/>
      <c r="G22" s="3"/>
      <c r="H22" s="3"/>
      <c r="I22" s="3"/>
      <c r="J22" s="118"/>
      <c r="K22" s="119"/>
      <c r="L22" s="119"/>
      <c r="M22" s="119"/>
      <c r="N22" s="119"/>
      <c r="O22" s="119"/>
      <c r="P22" s="119"/>
      <c r="Q22" s="120"/>
      <c r="R22" s="1"/>
      <c r="S22" s="121"/>
      <c r="T22" s="121"/>
      <c r="U22" s="121"/>
      <c r="V22" s="121"/>
      <c r="W22" s="121"/>
    </row>
    <row r="23" spans="1:23" ht="28.35" customHeight="1" x14ac:dyDescent="0.25">
      <c r="A23" s="40"/>
      <c r="B23" s="39"/>
      <c r="C23" s="122"/>
      <c r="D23" s="122"/>
      <c r="E23" s="1"/>
      <c r="F23" s="14"/>
      <c r="G23" s="39"/>
      <c r="H23" s="39"/>
      <c r="I23" s="3"/>
      <c r="J23" s="118"/>
      <c r="K23" s="119"/>
      <c r="L23" s="119"/>
      <c r="M23" s="119"/>
      <c r="N23" s="119"/>
      <c r="O23" s="119"/>
      <c r="P23" s="119"/>
      <c r="Q23" s="120"/>
      <c r="R23" s="1"/>
      <c r="S23" s="121"/>
      <c r="T23" s="121"/>
      <c r="U23" s="121"/>
      <c r="V23" s="121"/>
      <c r="W23" s="121"/>
    </row>
    <row r="24" spans="1:23" x14ac:dyDescent="0.25">
      <c r="C24" s="4"/>
      <c r="D24" s="4"/>
      <c r="E24" s="4"/>
      <c r="F24" s="4"/>
      <c r="G24" s="4"/>
      <c r="H24" s="4"/>
      <c r="I24" s="4"/>
      <c r="J24" s="4"/>
      <c r="K24" s="4"/>
      <c r="L24" s="4"/>
      <c r="M24" s="4"/>
      <c r="N24" s="4"/>
      <c r="O24" s="4"/>
      <c r="P24" s="4"/>
      <c r="Q24" s="4"/>
      <c r="R24" s="4"/>
      <c r="S24" s="4"/>
      <c r="T24" s="4"/>
      <c r="U24" s="4"/>
      <c r="V24" s="4"/>
      <c r="W24" s="4"/>
    </row>
    <row r="25" spans="1:23" x14ac:dyDescent="0.25">
      <c r="C25" s="4"/>
      <c r="D25" s="4"/>
      <c r="E25" s="4"/>
      <c r="F25" s="4"/>
      <c r="G25" s="4"/>
      <c r="H25" s="4"/>
      <c r="I25" s="4"/>
      <c r="J25" s="4"/>
      <c r="K25" s="4"/>
      <c r="L25" s="4"/>
      <c r="M25" s="4"/>
      <c r="N25" s="4"/>
      <c r="O25" s="4"/>
      <c r="P25" s="4"/>
      <c r="Q25" s="4"/>
      <c r="R25" s="4"/>
      <c r="S25" s="4"/>
      <c r="T25" s="4"/>
      <c r="U25" s="4"/>
      <c r="V25" s="4"/>
      <c r="W25" s="4"/>
    </row>
    <row r="26" spans="1:23" ht="15" customHeight="1" x14ac:dyDescent="0.25">
      <c r="A26" s="123" t="s">
        <v>154</v>
      </c>
      <c r="B26" s="123"/>
      <c r="C26" s="123"/>
      <c r="D26" s="123"/>
      <c r="E26" s="123"/>
      <c r="F26" s="123"/>
      <c r="G26" s="123"/>
      <c r="H26" s="123"/>
      <c r="I26" s="123"/>
      <c r="J26" s="123"/>
      <c r="K26" s="123"/>
      <c r="L26" s="123"/>
      <c r="M26" s="123"/>
      <c r="N26" s="123"/>
      <c r="O26" s="123"/>
      <c r="P26" s="123"/>
      <c r="Q26" s="123"/>
      <c r="R26" s="123"/>
      <c r="S26" s="123"/>
      <c r="T26" s="123"/>
      <c r="U26" s="123"/>
      <c r="V26" s="123"/>
      <c r="W26" s="123"/>
    </row>
    <row r="27" spans="1:23" x14ac:dyDescent="0.25">
      <c r="A27" s="123"/>
      <c r="B27" s="123"/>
      <c r="C27" s="123"/>
      <c r="D27" s="123"/>
      <c r="E27" s="123"/>
      <c r="F27" s="123"/>
      <c r="G27" s="123"/>
      <c r="H27" s="123"/>
      <c r="I27" s="123"/>
      <c r="J27" s="123"/>
      <c r="K27" s="123"/>
      <c r="L27" s="123"/>
      <c r="M27" s="123"/>
      <c r="N27" s="123"/>
      <c r="O27" s="123"/>
      <c r="P27" s="123"/>
      <c r="Q27" s="123"/>
      <c r="R27" s="123"/>
      <c r="S27" s="123"/>
      <c r="T27" s="123"/>
      <c r="U27" s="123"/>
      <c r="V27" s="123"/>
      <c r="W27" s="123"/>
    </row>
    <row r="28" spans="1:23" x14ac:dyDescent="0.25">
      <c r="A28" s="123"/>
      <c r="B28" s="123"/>
      <c r="C28" s="123"/>
      <c r="D28" s="123"/>
      <c r="E28" s="123"/>
      <c r="F28" s="123"/>
      <c r="G28" s="123"/>
      <c r="H28" s="123"/>
      <c r="I28" s="123"/>
      <c r="J28" s="123"/>
      <c r="K28" s="123"/>
      <c r="L28" s="123"/>
      <c r="M28" s="123"/>
      <c r="N28" s="123"/>
      <c r="O28" s="123"/>
      <c r="P28" s="123"/>
      <c r="Q28" s="123"/>
      <c r="R28" s="123"/>
      <c r="S28" s="123"/>
      <c r="T28" s="123"/>
      <c r="U28" s="123"/>
      <c r="V28" s="123"/>
      <c r="W28" s="123"/>
    </row>
    <row r="29" spans="1:23" x14ac:dyDescent="0.25">
      <c r="A29" s="123"/>
      <c r="B29" s="123"/>
      <c r="C29" s="123"/>
      <c r="D29" s="123"/>
      <c r="E29" s="123"/>
      <c r="F29" s="123"/>
      <c r="G29" s="123"/>
      <c r="H29" s="123"/>
      <c r="I29" s="123"/>
      <c r="J29" s="123"/>
      <c r="K29" s="123"/>
      <c r="L29" s="123"/>
      <c r="M29" s="123"/>
      <c r="N29" s="123"/>
      <c r="O29" s="123"/>
      <c r="P29" s="123"/>
      <c r="Q29" s="123"/>
      <c r="R29" s="123"/>
      <c r="S29" s="123"/>
      <c r="T29" s="123"/>
      <c r="U29" s="123"/>
      <c r="V29" s="123"/>
      <c r="W29" s="123"/>
    </row>
    <row r="30" spans="1:23" x14ac:dyDescent="0.25">
      <c r="A30" s="123"/>
      <c r="B30" s="123"/>
      <c r="C30" s="123"/>
      <c r="D30" s="123"/>
      <c r="E30" s="123"/>
      <c r="F30" s="123"/>
      <c r="G30" s="123"/>
      <c r="H30" s="123"/>
      <c r="I30" s="123"/>
      <c r="J30" s="123"/>
      <c r="K30" s="123"/>
      <c r="L30" s="123"/>
      <c r="M30" s="123"/>
      <c r="N30" s="123"/>
      <c r="O30" s="123"/>
      <c r="P30" s="123"/>
      <c r="Q30" s="123"/>
      <c r="R30" s="123"/>
      <c r="S30" s="123"/>
      <c r="T30" s="123"/>
      <c r="U30" s="123"/>
      <c r="V30" s="123"/>
      <c r="W30" s="123"/>
    </row>
    <row r="31" spans="1:23" x14ac:dyDescent="0.25">
      <c r="A31" s="123"/>
      <c r="B31" s="123"/>
      <c r="C31" s="123"/>
      <c r="D31" s="123"/>
      <c r="E31" s="123"/>
      <c r="F31" s="123"/>
      <c r="G31" s="123"/>
      <c r="H31" s="123"/>
      <c r="I31" s="123"/>
      <c r="J31" s="123"/>
      <c r="K31" s="123"/>
      <c r="L31" s="123"/>
      <c r="M31" s="123"/>
      <c r="N31" s="123"/>
      <c r="O31" s="123"/>
      <c r="P31" s="123"/>
      <c r="Q31" s="123"/>
      <c r="R31" s="123"/>
      <c r="S31" s="123"/>
      <c r="T31" s="123"/>
      <c r="U31" s="123"/>
      <c r="V31" s="123"/>
      <c r="W31" s="123"/>
    </row>
    <row r="32" spans="1:23" x14ac:dyDescent="0.25">
      <c r="A32" s="123"/>
      <c r="B32" s="123"/>
      <c r="C32" s="123"/>
      <c r="D32" s="123"/>
      <c r="E32" s="123"/>
      <c r="F32" s="123"/>
      <c r="G32" s="123"/>
      <c r="H32" s="123"/>
      <c r="I32" s="123"/>
      <c r="J32" s="123"/>
      <c r="K32" s="123"/>
      <c r="L32" s="123"/>
      <c r="M32" s="123"/>
      <c r="N32" s="123"/>
      <c r="O32" s="123"/>
      <c r="P32" s="123"/>
      <c r="Q32" s="123"/>
      <c r="R32" s="123"/>
      <c r="S32" s="123"/>
      <c r="T32" s="123"/>
      <c r="U32" s="123"/>
      <c r="V32" s="123"/>
      <c r="W32" s="123"/>
    </row>
    <row r="33" spans="1:28" x14ac:dyDescent="0.25">
      <c r="A33" s="123"/>
      <c r="B33" s="123"/>
      <c r="C33" s="123"/>
      <c r="D33" s="123"/>
      <c r="E33" s="123"/>
      <c r="F33" s="123"/>
      <c r="G33" s="123"/>
      <c r="H33" s="123"/>
      <c r="I33" s="123"/>
      <c r="J33" s="123"/>
      <c r="K33" s="123"/>
      <c r="L33" s="123"/>
      <c r="M33" s="123"/>
      <c r="N33" s="123"/>
      <c r="O33" s="123"/>
      <c r="P33" s="123"/>
      <c r="Q33" s="123"/>
      <c r="R33" s="123"/>
      <c r="S33" s="123"/>
      <c r="T33" s="123"/>
      <c r="U33" s="123"/>
      <c r="V33" s="123"/>
      <c r="W33" s="123"/>
    </row>
    <row r="34" spans="1:28" x14ac:dyDescent="0.25">
      <c r="A34" s="123"/>
      <c r="B34" s="123"/>
      <c r="C34" s="123"/>
      <c r="D34" s="123"/>
      <c r="E34" s="123"/>
      <c r="F34" s="123"/>
      <c r="G34" s="123"/>
      <c r="H34" s="123"/>
      <c r="I34" s="123"/>
      <c r="J34" s="123"/>
      <c r="K34" s="123"/>
      <c r="L34" s="123"/>
      <c r="M34" s="123"/>
      <c r="N34" s="123"/>
      <c r="O34" s="123"/>
      <c r="P34" s="123"/>
      <c r="Q34" s="123"/>
      <c r="R34" s="123"/>
      <c r="S34" s="123"/>
      <c r="T34" s="123"/>
      <c r="U34" s="123"/>
      <c r="V34" s="123"/>
      <c r="W34" s="123"/>
    </row>
    <row r="35" spans="1:28" x14ac:dyDescent="0.25">
      <c r="B35" s="11"/>
      <c r="C35" s="11"/>
      <c r="D35" s="11"/>
      <c r="E35" s="11"/>
      <c r="F35" s="11"/>
      <c r="G35" s="11"/>
      <c r="H35" s="11"/>
      <c r="I35" s="11"/>
      <c r="J35" s="11"/>
      <c r="K35" s="11"/>
      <c r="L35" s="11"/>
      <c r="M35" s="11"/>
      <c r="N35" s="11"/>
      <c r="O35" s="11"/>
      <c r="P35" s="11"/>
      <c r="Q35" s="11"/>
      <c r="R35" s="11"/>
      <c r="S35" s="11"/>
      <c r="T35" s="11"/>
      <c r="U35" s="11"/>
      <c r="V35" s="11"/>
      <c r="W35" s="11"/>
    </row>
    <row r="36" spans="1:28" ht="27.75" customHeight="1" x14ac:dyDescent="0.25">
      <c r="A36" s="73" t="s">
        <v>139</v>
      </c>
      <c r="B36" s="73"/>
      <c r="C36" s="73"/>
      <c r="D36" s="73"/>
      <c r="E36" s="73"/>
      <c r="F36" s="73"/>
      <c r="G36" s="73"/>
      <c r="H36" s="73"/>
      <c r="I36" s="73"/>
      <c r="J36" s="73"/>
      <c r="K36" s="73"/>
      <c r="L36" s="73"/>
      <c r="M36" s="73"/>
      <c r="N36" s="73"/>
      <c r="O36" s="73"/>
      <c r="P36" s="73"/>
      <c r="Q36" s="73"/>
      <c r="R36" s="73"/>
      <c r="S36" s="73"/>
      <c r="T36" s="73"/>
      <c r="U36" s="73"/>
      <c r="V36" s="73"/>
      <c r="W36" s="73"/>
      <c r="X36" s="33"/>
      <c r="Y36" s="33"/>
      <c r="Z36" s="33"/>
      <c r="AA36" s="33"/>
      <c r="AB36" s="33"/>
    </row>
    <row r="37" spans="1:28" ht="27.75" customHeight="1" x14ac:dyDescent="0.25">
      <c r="A37" s="73"/>
      <c r="B37" s="73"/>
      <c r="C37" s="73"/>
      <c r="D37" s="73"/>
      <c r="E37" s="73"/>
      <c r="F37" s="73"/>
      <c r="G37" s="73"/>
      <c r="H37" s="73"/>
      <c r="I37" s="73"/>
      <c r="J37" s="73"/>
      <c r="K37" s="73"/>
      <c r="L37" s="73"/>
      <c r="M37" s="73"/>
      <c r="N37" s="73"/>
      <c r="O37" s="73"/>
      <c r="P37" s="73"/>
      <c r="Q37" s="73"/>
      <c r="R37" s="73"/>
      <c r="S37" s="73"/>
      <c r="T37" s="73"/>
      <c r="U37" s="73"/>
      <c r="V37" s="73"/>
      <c r="W37" s="73"/>
      <c r="X37" s="33"/>
      <c r="Y37" s="33"/>
      <c r="Z37" s="33"/>
      <c r="AA37" s="33"/>
      <c r="AB37" s="33"/>
    </row>
    <row r="38" spans="1:28" ht="27.75" customHeight="1" x14ac:dyDescent="0.25">
      <c r="A38" s="73"/>
      <c r="B38" s="73"/>
      <c r="C38" s="73"/>
      <c r="D38" s="73"/>
      <c r="E38" s="73"/>
      <c r="F38" s="73"/>
      <c r="G38" s="73"/>
      <c r="H38" s="73"/>
      <c r="I38" s="73"/>
      <c r="J38" s="73"/>
      <c r="K38" s="73"/>
      <c r="L38" s="73"/>
      <c r="M38" s="73"/>
      <c r="N38" s="73"/>
      <c r="O38" s="73"/>
      <c r="P38" s="73"/>
      <c r="Q38" s="73"/>
      <c r="R38" s="73"/>
      <c r="S38" s="73"/>
      <c r="T38" s="73"/>
      <c r="U38" s="73"/>
      <c r="V38" s="73"/>
      <c r="W38" s="73"/>
      <c r="X38" s="33"/>
      <c r="Y38" s="33"/>
      <c r="Z38" s="33"/>
      <c r="AA38" s="33"/>
      <c r="AB38" s="33"/>
    </row>
    <row r="39" spans="1:28" x14ac:dyDescent="0.25">
      <c r="D39" s="11"/>
      <c r="E39" s="11"/>
      <c r="F39" s="11"/>
      <c r="G39" s="11"/>
      <c r="H39" s="11"/>
      <c r="I39" s="11"/>
      <c r="J39" s="11"/>
      <c r="K39" s="11"/>
      <c r="L39" s="11"/>
      <c r="M39" s="11"/>
      <c r="N39" s="11"/>
      <c r="O39" s="11"/>
      <c r="P39" s="11"/>
      <c r="Q39" s="11"/>
      <c r="R39" s="11"/>
      <c r="S39" s="11"/>
      <c r="T39" s="11"/>
      <c r="U39" s="11"/>
      <c r="V39" s="11"/>
    </row>
    <row r="40" spans="1:28" x14ac:dyDescent="0.25">
      <c r="D40" s="11"/>
      <c r="E40" s="11"/>
      <c r="F40" s="11"/>
      <c r="G40" s="11"/>
      <c r="H40" s="11"/>
      <c r="I40" s="11"/>
      <c r="J40" s="11"/>
      <c r="K40" s="11"/>
      <c r="L40" s="11"/>
      <c r="M40" s="11"/>
      <c r="N40" s="11"/>
      <c r="O40" s="11"/>
      <c r="P40" s="11"/>
      <c r="Q40" s="11"/>
      <c r="R40" s="11"/>
      <c r="S40" s="11"/>
      <c r="T40" s="11"/>
      <c r="U40" s="11"/>
      <c r="V40" s="11"/>
    </row>
    <row r="41" spans="1:28" x14ac:dyDescent="0.25">
      <c r="D41" s="11"/>
      <c r="E41" s="11"/>
      <c r="F41" s="11"/>
      <c r="G41" s="11"/>
      <c r="H41" s="11"/>
      <c r="I41" s="11"/>
      <c r="J41" s="11"/>
      <c r="K41" s="11"/>
      <c r="L41" s="11"/>
      <c r="M41" s="11"/>
      <c r="N41" s="11"/>
      <c r="O41" s="11"/>
      <c r="P41" s="11"/>
      <c r="Q41" s="11"/>
      <c r="R41" s="11"/>
      <c r="S41" s="11"/>
      <c r="T41" s="11"/>
      <c r="U41" s="11"/>
      <c r="V41" s="11"/>
    </row>
    <row r="42" spans="1:28" x14ac:dyDescent="0.25">
      <c r="D42" s="11"/>
      <c r="E42" s="11"/>
      <c r="F42" s="11"/>
      <c r="G42" s="11"/>
      <c r="H42" s="11"/>
      <c r="I42" s="11"/>
      <c r="J42" s="11"/>
      <c r="K42" s="11"/>
      <c r="L42" s="11"/>
      <c r="M42" s="11"/>
      <c r="N42" s="11"/>
      <c r="O42" s="11"/>
      <c r="P42" s="11"/>
      <c r="Q42" s="11"/>
      <c r="R42" s="11"/>
      <c r="S42" s="11"/>
      <c r="T42" s="11"/>
      <c r="U42" s="11"/>
      <c r="V42" s="11"/>
    </row>
  </sheetData>
  <mergeCells count="51">
    <mergeCell ref="A1:W2"/>
    <mergeCell ref="A3:W3"/>
    <mergeCell ref="A4:W4"/>
    <mergeCell ref="A26:W34"/>
    <mergeCell ref="J23:Q23"/>
    <mergeCell ref="C20:D20"/>
    <mergeCell ref="J20:Q20"/>
    <mergeCell ref="S20:W20"/>
    <mergeCell ref="C17:D17"/>
    <mergeCell ref="J17:Q17"/>
    <mergeCell ref="S17:W17"/>
    <mergeCell ref="C18:D18"/>
    <mergeCell ref="J18:Q18"/>
    <mergeCell ref="S18:W18"/>
    <mergeCell ref="C15:D15"/>
    <mergeCell ref="C16:D16"/>
    <mergeCell ref="J16:Q16"/>
    <mergeCell ref="S16:W16"/>
    <mergeCell ref="A36:W38"/>
    <mergeCell ref="C23:D23"/>
    <mergeCell ref="C21:D21"/>
    <mergeCell ref="J21:Q21"/>
    <mergeCell ref="S21:W21"/>
    <mergeCell ref="C22:D22"/>
    <mergeCell ref="J22:Q22"/>
    <mergeCell ref="S22:W22"/>
    <mergeCell ref="C19:D19"/>
    <mergeCell ref="J19:Q19"/>
    <mergeCell ref="S19:W19"/>
    <mergeCell ref="S23:W23"/>
    <mergeCell ref="C14:D14"/>
    <mergeCell ref="J14:Q14"/>
    <mergeCell ref="S14:W14"/>
    <mergeCell ref="J15:Q15"/>
    <mergeCell ref="S15:W15"/>
    <mergeCell ref="S10:W11"/>
    <mergeCell ref="C12:D12"/>
    <mergeCell ref="J12:Q12"/>
    <mergeCell ref="S12:W12"/>
    <mergeCell ref="C13:D13"/>
    <mergeCell ref="J13:Q13"/>
    <mergeCell ref="S13:W13"/>
    <mergeCell ref="R10:R11"/>
    <mergeCell ref="I10:I11"/>
    <mergeCell ref="E10:E11"/>
    <mergeCell ref="A6:H6"/>
    <mergeCell ref="C10:D11"/>
    <mergeCell ref="F10:H10"/>
    <mergeCell ref="J10:Q11"/>
    <mergeCell ref="B10:B11"/>
    <mergeCell ref="A10:A11"/>
  </mergeCells>
  <pageMargins left="0.7" right="0.48333333333333334" top="0.75" bottom="0.75" header="0.3" footer="0.3"/>
  <pageSetup paperSize="5" scale="58" orientation="landscape" r:id="rId1"/>
  <headerFooter>
    <oddFooter>&amp;A</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hidden!$A$8:$A$9</xm:f>
          </x14:formula1>
          <xm:sqref>E12:E23</xm:sqref>
        </x14:dataValidation>
        <x14:dataValidation type="list" allowBlank="1" showInputMessage="1" showErrorMessage="1" xr:uid="{00000000-0002-0000-0200-000001000000}">
          <x14:formula1>
            <xm:f>hidden!$A$27:$A$31</xm:f>
          </x14:formula1>
          <xm:sqref>R12:R23</xm:sqref>
        </x14:dataValidation>
        <x14:dataValidation type="list" allowBlank="1" showInputMessage="1" showErrorMessage="1" xr:uid="{00000000-0002-0000-0200-000002000000}">
          <x14:formula1>
            <xm:f>hidden!$A$34:$A$36</xm:f>
          </x14:formula1>
          <xm:sqref>S12:W23</xm:sqref>
        </x14:dataValidation>
        <x14:dataValidation type="list" allowBlank="1" showInputMessage="1" showErrorMessage="1" prompt="Seleccione una opción" xr:uid="{00000000-0002-0000-0200-000003000000}">
          <x14:formula1>
            <xm:f>hidden!$A$3:$A$6</xm:f>
          </x14:formula1>
          <xm:sqref>I12:I23</xm:sqref>
        </x14:dataValidation>
        <x14:dataValidation type="list" allowBlank="1" showInputMessage="1" showErrorMessage="1" prompt="Seleccione una opción" xr:uid="{00000000-0002-0000-0200-000004000000}">
          <x14:formula1>
            <xm:f>hidden!$A$12:$A$24</xm:f>
          </x14:formula1>
          <xm:sqref>J12:Q23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topLeftCell="E1" zoomScaleNormal="100" zoomScalePageLayoutView="90" workbookViewId="0">
      <selection sqref="A1:N3"/>
    </sheetView>
  </sheetViews>
  <sheetFormatPr baseColWidth="10" defaultRowHeight="15" x14ac:dyDescent="0.25"/>
  <cols>
    <col min="1" max="1" width="11.7109375" customWidth="1"/>
    <col min="2" max="2" width="19.42578125" customWidth="1"/>
    <col min="4" max="4" width="8.85546875" customWidth="1"/>
    <col min="5" max="5" width="22.85546875" customWidth="1"/>
    <col min="9" max="9" width="15.42578125" customWidth="1"/>
    <col min="10" max="10" width="12.7109375" customWidth="1"/>
    <col min="12" max="12" width="14.140625" customWidth="1"/>
    <col min="14" max="14" width="14.28515625" customWidth="1"/>
  </cols>
  <sheetData>
    <row r="1" spans="1:21" ht="23.25" customHeight="1" x14ac:dyDescent="0.25">
      <c r="A1" s="125" t="s">
        <v>135</v>
      </c>
      <c r="B1" s="125"/>
      <c r="C1" s="125"/>
      <c r="D1" s="125"/>
      <c r="E1" s="125"/>
      <c r="F1" s="125"/>
      <c r="G1" s="125"/>
      <c r="H1" s="125"/>
      <c r="I1" s="125"/>
      <c r="J1" s="125"/>
      <c r="K1" s="125"/>
      <c r="L1" s="125"/>
      <c r="M1" s="125"/>
      <c r="N1" s="125"/>
      <c r="O1" s="7"/>
      <c r="P1" s="7"/>
      <c r="Q1" s="7"/>
      <c r="R1" s="7"/>
      <c r="S1" s="7"/>
      <c r="T1" s="7"/>
      <c r="U1" s="7"/>
    </row>
    <row r="2" spans="1:21" ht="23.25" customHeight="1" x14ac:dyDescent="0.25">
      <c r="A2" s="125"/>
      <c r="B2" s="125"/>
      <c r="C2" s="125"/>
      <c r="D2" s="125"/>
      <c r="E2" s="125"/>
      <c r="F2" s="125"/>
      <c r="G2" s="125"/>
      <c r="H2" s="125"/>
      <c r="I2" s="125"/>
      <c r="J2" s="125"/>
      <c r="K2" s="125"/>
      <c r="L2" s="125"/>
      <c r="M2" s="125"/>
      <c r="N2" s="125"/>
      <c r="O2" s="7"/>
      <c r="P2" s="7"/>
      <c r="Q2" s="7"/>
      <c r="R2" s="7"/>
      <c r="S2" s="7"/>
      <c r="T2" s="7"/>
      <c r="U2" s="7"/>
    </row>
    <row r="3" spans="1:21" ht="23.25" customHeight="1" x14ac:dyDescent="0.25">
      <c r="A3" s="125"/>
      <c r="B3" s="125"/>
      <c r="C3" s="125"/>
      <c r="D3" s="125"/>
      <c r="E3" s="125"/>
      <c r="F3" s="125"/>
      <c r="G3" s="125"/>
      <c r="H3" s="125"/>
      <c r="I3" s="125"/>
      <c r="J3" s="125"/>
      <c r="K3" s="125"/>
      <c r="L3" s="125"/>
      <c r="M3" s="125"/>
      <c r="N3" s="125"/>
      <c r="O3" s="7"/>
      <c r="P3" s="7"/>
      <c r="Q3" s="7"/>
      <c r="R3" s="7"/>
      <c r="S3" s="7"/>
      <c r="T3" s="7"/>
      <c r="U3" s="7"/>
    </row>
    <row r="4" spans="1:21" x14ac:dyDescent="0.25">
      <c r="A4" s="141" t="s">
        <v>88</v>
      </c>
      <c r="B4" s="141"/>
      <c r="C4" s="141"/>
      <c r="D4" s="141"/>
      <c r="E4" s="141"/>
      <c r="F4" s="141"/>
      <c r="G4" s="141"/>
      <c r="H4" s="141"/>
      <c r="I4" s="141"/>
      <c r="J4" s="141"/>
      <c r="K4" s="141"/>
      <c r="L4" s="141"/>
      <c r="M4" s="141"/>
      <c r="N4" s="141"/>
    </row>
    <row r="5" spans="1:21" ht="18.75" customHeight="1" x14ac:dyDescent="0.25">
      <c r="A5" s="141" t="s">
        <v>87</v>
      </c>
      <c r="B5" s="141"/>
      <c r="C5" s="141"/>
      <c r="D5" s="141"/>
      <c r="E5" s="141"/>
      <c r="F5" s="141"/>
      <c r="G5" s="141"/>
      <c r="H5" s="141"/>
      <c r="I5" s="141"/>
      <c r="J5" s="141"/>
      <c r="K5" s="141"/>
      <c r="L5" s="141"/>
      <c r="M5" s="141"/>
      <c r="N5" s="141"/>
    </row>
    <row r="7" spans="1:21" x14ac:dyDescent="0.25">
      <c r="A7" s="126" t="s">
        <v>143</v>
      </c>
      <c r="B7" s="126"/>
      <c r="C7" s="126"/>
      <c r="D7" s="126"/>
      <c r="E7" s="126"/>
      <c r="F7" s="126"/>
      <c r="I7" s="126" t="s">
        <v>144</v>
      </c>
      <c r="J7" s="126"/>
      <c r="K7" s="126"/>
      <c r="L7" s="126"/>
      <c r="M7" s="126"/>
      <c r="N7" s="126"/>
    </row>
    <row r="9" spans="1:21" s="47" customFormat="1" ht="15" customHeight="1" x14ac:dyDescent="0.2">
      <c r="A9" s="82" t="s">
        <v>85</v>
      </c>
      <c r="B9" s="75" t="s">
        <v>43</v>
      </c>
      <c r="C9" s="82" t="s">
        <v>0</v>
      </c>
      <c r="D9" s="82"/>
      <c r="E9" s="82" t="s">
        <v>52</v>
      </c>
      <c r="F9" s="82" t="s">
        <v>48</v>
      </c>
      <c r="G9" s="82" t="s">
        <v>25</v>
      </c>
      <c r="H9" s="82"/>
      <c r="I9" s="82"/>
      <c r="J9" s="82" t="s">
        <v>136</v>
      </c>
      <c r="K9" s="82"/>
      <c r="L9" s="82"/>
      <c r="M9" s="82" t="s">
        <v>4</v>
      </c>
      <c r="N9" s="82"/>
    </row>
    <row r="10" spans="1:21" s="47" customFormat="1" ht="32.25" customHeight="1" x14ac:dyDescent="0.2">
      <c r="A10" s="82"/>
      <c r="B10" s="76"/>
      <c r="C10" s="82"/>
      <c r="D10" s="82"/>
      <c r="E10" s="82"/>
      <c r="F10" s="82"/>
      <c r="G10" s="82"/>
      <c r="H10" s="82"/>
      <c r="I10" s="82"/>
      <c r="J10" s="82"/>
      <c r="K10" s="82"/>
      <c r="L10" s="82"/>
      <c r="M10" s="82"/>
      <c r="N10" s="82"/>
    </row>
    <row r="11" spans="1:21" ht="28.35" customHeight="1" x14ac:dyDescent="0.25">
      <c r="A11" s="9">
        <v>0</v>
      </c>
      <c r="B11" s="9" t="s">
        <v>23</v>
      </c>
      <c r="C11" s="131" t="s">
        <v>140</v>
      </c>
      <c r="D11" s="131"/>
      <c r="E11" s="9">
        <v>0</v>
      </c>
      <c r="F11" s="9"/>
      <c r="G11" s="131">
        <v>0</v>
      </c>
      <c r="H11" s="131"/>
      <c r="I11" s="131"/>
      <c r="J11" s="131">
        <v>0</v>
      </c>
      <c r="K11" s="131"/>
      <c r="L11" s="131"/>
      <c r="M11" s="131">
        <v>0</v>
      </c>
      <c r="N11" s="131"/>
      <c r="O11" s="2"/>
    </row>
    <row r="12" spans="1:21" ht="28.35" customHeight="1" x14ac:dyDescent="0.25">
      <c r="A12" s="9"/>
      <c r="B12" s="9"/>
      <c r="C12" s="131"/>
      <c r="D12" s="131"/>
      <c r="E12" s="9"/>
      <c r="F12" s="9"/>
      <c r="G12" s="131"/>
      <c r="H12" s="131"/>
      <c r="I12" s="131"/>
      <c r="J12" s="131"/>
      <c r="K12" s="131"/>
      <c r="L12" s="131"/>
      <c r="M12" s="131"/>
      <c r="N12" s="131"/>
      <c r="O12" s="2"/>
    </row>
    <row r="13" spans="1:21" ht="32.25" customHeight="1" x14ac:dyDescent="0.25">
      <c r="A13" s="9"/>
      <c r="B13" s="9"/>
      <c r="C13" s="131"/>
      <c r="D13" s="131"/>
      <c r="E13" s="9"/>
      <c r="F13" s="9"/>
      <c r="G13" s="131"/>
      <c r="H13" s="131"/>
      <c r="I13" s="131"/>
      <c r="J13" s="131"/>
      <c r="K13" s="131"/>
      <c r="L13" s="131"/>
      <c r="M13" s="131"/>
      <c r="N13" s="131"/>
      <c r="O13" s="2"/>
    </row>
    <row r="14" spans="1:21" ht="32.25" customHeight="1" x14ac:dyDescent="0.25">
      <c r="A14" s="9"/>
      <c r="B14" s="9"/>
      <c r="C14" s="131"/>
      <c r="D14" s="131"/>
      <c r="E14" s="9"/>
      <c r="F14" s="9"/>
      <c r="G14" s="131"/>
      <c r="H14" s="131"/>
      <c r="I14" s="131"/>
      <c r="J14" s="131"/>
      <c r="K14" s="131"/>
      <c r="L14" s="131"/>
      <c r="M14" s="131"/>
      <c r="N14" s="131"/>
      <c r="O14" s="2"/>
    </row>
    <row r="15" spans="1:21" ht="29.25" customHeight="1" x14ac:dyDescent="0.25">
      <c r="A15" s="9"/>
      <c r="B15" s="9"/>
      <c r="C15" s="131"/>
      <c r="D15" s="131"/>
      <c r="E15" s="9"/>
      <c r="F15" s="9"/>
      <c r="G15" s="131"/>
      <c r="H15" s="131"/>
      <c r="I15" s="131"/>
      <c r="J15" s="131"/>
      <c r="K15" s="131"/>
      <c r="L15" s="131"/>
      <c r="M15" s="131"/>
      <c r="N15" s="131"/>
      <c r="O15" s="2"/>
    </row>
    <row r="16" spans="1:21" ht="28.35" customHeight="1" x14ac:dyDescent="0.25">
      <c r="A16" s="9"/>
      <c r="B16" s="9"/>
      <c r="C16" s="131"/>
      <c r="D16" s="131"/>
      <c r="E16" s="9"/>
      <c r="F16" s="9"/>
      <c r="G16" s="131"/>
      <c r="H16" s="131"/>
      <c r="I16" s="131"/>
      <c r="J16" s="131"/>
      <c r="K16" s="131"/>
      <c r="L16" s="131"/>
      <c r="M16" s="131"/>
      <c r="N16" s="131"/>
      <c r="O16" s="2"/>
    </row>
    <row r="17" spans="1:23" ht="28.35" customHeight="1" x14ac:dyDescent="0.25">
      <c r="A17" s="9"/>
      <c r="B17" s="9"/>
      <c r="C17" s="131"/>
      <c r="D17" s="131"/>
      <c r="E17" s="9"/>
      <c r="F17" s="9"/>
      <c r="G17" s="131"/>
      <c r="H17" s="131"/>
      <c r="I17" s="131"/>
      <c r="J17" s="131"/>
      <c r="K17" s="131"/>
      <c r="L17" s="131"/>
      <c r="M17" s="131"/>
      <c r="N17" s="131"/>
      <c r="O17" s="2"/>
    </row>
    <row r="18" spans="1:23" ht="28.35" customHeight="1" x14ac:dyDescent="0.25">
      <c r="A18" s="9"/>
      <c r="B18" s="9"/>
      <c r="C18" s="131"/>
      <c r="D18" s="131"/>
      <c r="E18" s="9"/>
      <c r="F18" s="9"/>
      <c r="G18" s="131"/>
      <c r="H18" s="131"/>
      <c r="I18" s="131"/>
      <c r="J18" s="131"/>
      <c r="K18" s="131"/>
      <c r="L18" s="131"/>
      <c r="M18" s="131"/>
      <c r="N18" s="131"/>
      <c r="O18" s="2"/>
    </row>
    <row r="19" spans="1:23" ht="28.35" customHeight="1" x14ac:dyDescent="0.25">
      <c r="A19" s="9"/>
      <c r="B19" s="9"/>
      <c r="C19" s="131"/>
      <c r="D19" s="131"/>
      <c r="E19" s="9"/>
      <c r="F19" s="9"/>
      <c r="G19" s="131"/>
      <c r="H19" s="131"/>
      <c r="I19" s="131"/>
      <c r="J19" s="131"/>
      <c r="K19" s="131"/>
      <c r="L19" s="131"/>
      <c r="M19" s="131"/>
      <c r="N19" s="131"/>
      <c r="O19" s="2"/>
    </row>
    <row r="20" spans="1:23" ht="28.35" customHeight="1" x14ac:dyDescent="0.25">
      <c r="A20" s="9"/>
      <c r="B20" s="9"/>
      <c r="C20" s="131"/>
      <c r="D20" s="131"/>
      <c r="E20" s="9"/>
      <c r="F20" s="9"/>
      <c r="G20" s="131"/>
      <c r="H20" s="131"/>
      <c r="I20" s="131"/>
      <c r="J20" s="131"/>
      <c r="K20" s="131"/>
      <c r="L20" s="131"/>
      <c r="M20" s="131"/>
      <c r="N20" s="131"/>
      <c r="O20" s="2"/>
    </row>
    <row r="21" spans="1:23" ht="28.35" customHeight="1" x14ac:dyDescent="0.25">
      <c r="A21" s="42"/>
      <c r="B21" s="9"/>
      <c r="C21" s="131"/>
      <c r="D21" s="131"/>
      <c r="E21" s="5"/>
      <c r="F21" s="9"/>
      <c r="G21" s="131"/>
      <c r="H21" s="131"/>
      <c r="I21" s="131"/>
      <c r="J21" s="131"/>
      <c r="K21" s="131"/>
      <c r="L21" s="131"/>
      <c r="M21" s="131"/>
      <c r="N21" s="131"/>
      <c r="O21" s="2"/>
    </row>
    <row r="23" spans="1:23" ht="66" customHeight="1" x14ac:dyDescent="0.25">
      <c r="A23" s="127" t="s">
        <v>30</v>
      </c>
      <c r="B23" s="127"/>
      <c r="C23" s="127"/>
      <c r="D23" s="127"/>
      <c r="E23" s="127"/>
      <c r="F23" s="127"/>
      <c r="G23" s="127"/>
      <c r="H23" s="128"/>
      <c r="I23" s="128"/>
      <c r="J23" s="128"/>
      <c r="K23" s="128"/>
      <c r="L23" s="128"/>
      <c r="M23" s="128"/>
      <c r="N23" s="128"/>
    </row>
    <row r="24" spans="1:23" s="4" customFormat="1" ht="33" customHeight="1" x14ac:dyDescent="0.25">
      <c r="A24" s="130" t="s">
        <v>38</v>
      </c>
      <c r="B24" s="130"/>
      <c r="C24" s="130"/>
      <c r="D24" s="130"/>
      <c r="E24" s="130"/>
      <c r="F24" s="130"/>
      <c r="G24" s="130"/>
      <c r="H24" s="127"/>
      <c r="I24" s="127"/>
      <c r="J24" s="41" t="s">
        <v>47</v>
      </c>
      <c r="K24" s="41" t="s">
        <v>41</v>
      </c>
      <c r="L24" s="41" t="s">
        <v>42</v>
      </c>
      <c r="M24" s="41" t="s">
        <v>111</v>
      </c>
      <c r="N24" s="41" t="s">
        <v>86</v>
      </c>
    </row>
    <row r="25" spans="1:23" ht="15" customHeight="1" x14ac:dyDescent="0.25">
      <c r="A25" s="130"/>
      <c r="B25" s="130"/>
      <c r="C25" s="130"/>
      <c r="D25" s="130"/>
      <c r="E25" s="130"/>
      <c r="F25" s="130"/>
      <c r="G25" s="130"/>
      <c r="H25" s="129" t="s">
        <v>39</v>
      </c>
      <c r="I25" s="129"/>
      <c r="J25" s="13"/>
      <c r="K25" s="13"/>
      <c r="L25" s="13"/>
      <c r="M25" s="43"/>
      <c r="N25" s="43">
        <f>J25+K25+L25+M25</f>
        <v>0</v>
      </c>
    </row>
    <row r="26" spans="1:23" ht="15" customHeight="1" x14ac:dyDescent="0.25">
      <c r="A26" s="130"/>
      <c r="B26" s="130"/>
      <c r="C26" s="130"/>
      <c r="D26" s="130"/>
      <c r="E26" s="130"/>
      <c r="F26" s="130"/>
      <c r="G26" s="130"/>
      <c r="H26" s="129" t="s">
        <v>40</v>
      </c>
      <c r="I26" s="129"/>
      <c r="J26" s="13"/>
      <c r="K26" s="13"/>
      <c r="L26" s="13"/>
      <c r="M26" s="43"/>
      <c r="N26" s="43">
        <f>J26+K26+L26+M26</f>
        <v>0</v>
      </c>
    </row>
    <row r="28" spans="1:23" x14ac:dyDescent="0.25">
      <c r="A28" s="132" t="s">
        <v>141</v>
      </c>
      <c r="B28" s="133"/>
      <c r="C28" s="133"/>
      <c r="D28" s="133"/>
      <c r="E28" s="133"/>
      <c r="F28" s="133"/>
      <c r="G28" s="133"/>
      <c r="H28" s="133"/>
      <c r="I28" s="133"/>
      <c r="J28" s="133"/>
      <c r="K28" s="133"/>
      <c r="L28" s="133"/>
      <c r="M28" s="133"/>
      <c r="N28" s="134"/>
    </row>
    <row r="29" spans="1:23" x14ac:dyDescent="0.25">
      <c r="A29" s="135"/>
      <c r="B29" s="136"/>
      <c r="C29" s="136"/>
      <c r="D29" s="136"/>
      <c r="E29" s="136"/>
      <c r="F29" s="136"/>
      <c r="G29" s="136"/>
      <c r="H29" s="136"/>
      <c r="I29" s="136"/>
      <c r="J29" s="136"/>
      <c r="K29" s="136"/>
      <c r="L29" s="136"/>
      <c r="M29" s="136"/>
      <c r="N29" s="137"/>
    </row>
    <row r="30" spans="1:23" ht="14.25" customHeight="1" x14ac:dyDescent="0.25">
      <c r="A30" s="138"/>
      <c r="B30" s="139"/>
      <c r="C30" s="139"/>
      <c r="D30" s="139"/>
      <c r="E30" s="139"/>
      <c r="F30" s="139"/>
      <c r="G30" s="139"/>
      <c r="H30" s="139"/>
      <c r="I30" s="139"/>
      <c r="J30" s="139"/>
      <c r="K30" s="139"/>
      <c r="L30" s="139"/>
      <c r="M30" s="139"/>
      <c r="N30" s="140"/>
    </row>
    <row r="32" spans="1:23" ht="15" customHeight="1" x14ac:dyDescent="0.25">
      <c r="A32" s="124" t="s">
        <v>139</v>
      </c>
      <c r="B32" s="124"/>
      <c r="C32" s="124"/>
      <c r="D32" s="124"/>
      <c r="E32" s="124"/>
      <c r="F32" s="124"/>
      <c r="G32" s="124"/>
      <c r="H32" s="124"/>
      <c r="I32" s="124"/>
      <c r="J32" s="124"/>
      <c r="K32" s="124"/>
      <c r="L32" s="124"/>
      <c r="M32" s="124"/>
      <c r="N32" s="124"/>
      <c r="O32" s="33"/>
      <c r="P32" s="33"/>
      <c r="Q32" s="33"/>
      <c r="R32" s="33"/>
      <c r="S32" s="33"/>
      <c r="T32" s="33"/>
      <c r="U32" s="33"/>
      <c r="V32" s="33"/>
      <c r="W32" s="33"/>
    </row>
    <row r="33" spans="1:23" ht="15" customHeight="1" x14ac:dyDescent="0.25">
      <c r="A33" s="124"/>
      <c r="B33" s="124"/>
      <c r="C33" s="124"/>
      <c r="D33" s="124"/>
      <c r="E33" s="124"/>
      <c r="F33" s="124"/>
      <c r="G33" s="124"/>
      <c r="H33" s="124"/>
      <c r="I33" s="124"/>
      <c r="J33" s="124"/>
      <c r="K33" s="124"/>
      <c r="L33" s="124"/>
      <c r="M33" s="124"/>
      <c r="N33" s="124"/>
      <c r="O33" s="33"/>
      <c r="P33" s="33"/>
      <c r="Q33" s="33"/>
      <c r="R33" s="33"/>
      <c r="S33" s="33"/>
      <c r="T33" s="33"/>
      <c r="U33" s="33"/>
      <c r="V33" s="33"/>
      <c r="W33" s="33"/>
    </row>
    <row r="34" spans="1:23" ht="15" customHeight="1" x14ac:dyDescent="0.25">
      <c r="A34" s="124"/>
      <c r="B34" s="124"/>
      <c r="C34" s="124"/>
      <c r="D34" s="124"/>
      <c r="E34" s="124"/>
      <c r="F34" s="124"/>
      <c r="G34" s="124"/>
      <c r="H34" s="124"/>
      <c r="I34" s="124"/>
      <c r="J34" s="124"/>
      <c r="K34" s="124"/>
      <c r="L34" s="124"/>
      <c r="M34" s="124"/>
      <c r="N34" s="124"/>
      <c r="O34" s="33"/>
      <c r="P34" s="33"/>
      <c r="Q34" s="33"/>
      <c r="R34" s="33"/>
      <c r="S34" s="33"/>
      <c r="T34" s="33"/>
      <c r="U34" s="33"/>
      <c r="V34" s="33"/>
      <c r="W34" s="33"/>
    </row>
    <row r="35" spans="1:23" ht="15" customHeight="1" x14ac:dyDescent="0.25">
      <c r="A35" s="124"/>
      <c r="B35" s="124"/>
      <c r="C35" s="124"/>
      <c r="D35" s="124"/>
      <c r="E35" s="124"/>
      <c r="F35" s="124"/>
      <c r="G35" s="124"/>
      <c r="H35" s="124"/>
      <c r="I35" s="124"/>
      <c r="J35" s="124"/>
      <c r="K35" s="124"/>
      <c r="L35" s="124"/>
      <c r="M35" s="124"/>
      <c r="N35" s="124"/>
    </row>
  </sheetData>
  <mergeCells count="65">
    <mergeCell ref="A7:F7"/>
    <mergeCell ref="A4:N4"/>
    <mergeCell ref="C20:D20"/>
    <mergeCell ref="C16:D16"/>
    <mergeCell ref="C11:D11"/>
    <mergeCell ref="C12:D12"/>
    <mergeCell ref="J11:L11"/>
    <mergeCell ref="J12:L12"/>
    <mergeCell ref="G11:I11"/>
    <mergeCell ref="G12:I12"/>
    <mergeCell ref="A5:N5"/>
    <mergeCell ref="C13:D13"/>
    <mergeCell ref="C14:D14"/>
    <mergeCell ref="G16:I16"/>
    <mergeCell ref="G13:I13"/>
    <mergeCell ref="G14:I14"/>
    <mergeCell ref="G15:I15"/>
    <mergeCell ref="C15:D15"/>
    <mergeCell ref="M16:N16"/>
    <mergeCell ref="M17:N17"/>
    <mergeCell ref="M18:N18"/>
    <mergeCell ref="C17:D17"/>
    <mergeCell ref="G17:I17"/>
    <mergeCell ref="G18:I18"/>
    <mergeCell ref="J13:L13"/>
    <mergeCell ref="J14:L14"/>
    <mergeCell ref="J18:L18"/>
    <mergeCell ref="J15:L15"/>
    <mergeCell ref="J16:L16"/>
    <mergeCell ref="J17:L17"/>
    <mergeCell ref="M11:N11"/>
    <mergeCell ref="M12:N12"/>
    <mergeCell ref="M13:N13"/>
    <mergeCell ref="M14:N14"/>
    <mergeCell ref="M15:N15"/>
    <mergeCell ref="C19:D19"/>
    <mergeCell ref="C18:D18"/>
    <mergeCell ref="G19:I19"/>
    <mergeCell ref="A28:N30"/>
    <mergeCell ref="M20:N20"/>
    <mergeCell ref="M21:N21"/>
    <mergeCell ref="G20:I20"/>
    <mergeCell ref="J21:L21"/>
    <mergeCell ref="H25:I25"/>
    <mergeCell ref="C21:D21"/>
    <mergeCell ref="G21:I21"/>
    <mergeCell ref="J20:L20"/>
    <mergeCell ref="M19:N19"/>
    <mergeCell ref="J19:L19"/>
    <mergeCell ref="B9:B10"/>
    <mergeCell ref="A32:N35"/>
    <mergeCell ref="A1:N3"/>
    <mergeCell ref="A9:A10"/>
    <mergeCell ref="C9:D10"/>
    <mergeCell ref="E9:E10"/>
    <mergeCell ref="F9:F10"/>
    <mergeCell ref="G9:I10"/>
    <mergeCell ref="J9:L10"/>
    <mergeCell ref="M9:N10"/>
    <mergeCell ref="I7:N7"/>
    <mergeCell ref="A23:G23"/>
    <mergeCell ref="H23:N23"/>
    <mergeCell ref="H26:I26"/>
    <mergeCell ref="H24:I24"/>
    <mergeCell ref="A24:G26"/>
  </mergeCells>
  <pageMargins left="0.7" right="0.7" top="0.75" bottom="0.75" header="0.3" footer="0.3"/>
  <pageSetup paperSize="5" scale="78" orientation="landscape" r:id="rId1"/>
  <headerFooter>
    <oddFooter>&amp;C&amp;A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hidden!$A$8:$A$9</xm:f>
          </x14:formula1>
          <xm:sqref>F11:F21</xm:sqref>
        </x14:dataValidation>
        <x14:dataValidation type="list" allowBlank="1" showInputMessage="1" showErrorMessage="1" prompt="Seleccione una opción" xr:uid="{00000000-0002-0000-0300-000001000000}">
          <x14:formula1>
            <xm:f>hidden!$A$3:$A$6</xm:f>
          </x14:formula1>
          <xm:sqref>B11:B21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A36"/>
  <sheetViews>
    <sheetView workbookViewId="0">
      <selection activeCell="H12" sqref="H12"/>
    </sheetView>
  </sheetViews>
  <sheetFormatPr baseColWidth="10" defaultRowHeight="15" x14ac:dyDescent="0.25"/>
  <sheetData>
    <row r="3" spans="1:1" x14ac:dyDescent="0.25">
      <c r="A3" t="s">
        <v>21</v>
      </c>
    </row>
    <row r="4" spans="1:1" x14ac:dyDescent="0.25">
      <c r="A4" t="s">
        <v>22</v>
      </c>
    </row>
    <row r="5" spans="1:1" x14ac:dyDescent="0.25">
      <c r="A5" t="s">
        <v>24</v>
      </c>
    </row>
    <row r="6" spans="1:1" x14ac:dyDescent="0.25">
      <c r="A6" t="s">
        <v>23</v>
      </c>
    </row>
    <row r="8" spans="1:1" x14ac:dyDescent="0.25">
      <c r="A8" t="s">
        <v>26</v>
      </c>
    </row>
    <row r="9" spans="1:1" x14ac:dyDescent="0.25">
      <c r="A9" t="s">
        <v>27</v>
      </c>
    </row>
    <row r="11" spans="1:1" x14ac:dyDescent="0.25">
      <c r="A11">
        <v>137</v>
      </c>
    </row>
    <row r="12" spans="1:1" x14ac:dyDescent="0.25">
      <c r="A12" t="s">
        <v>91</v>
      </c>
    </row>
    <row r="13" spans="1:1" x14ac:dyDescent="0.25">
      <c r="A13" t="s">
        <v>92</v>
      </c>
    </row>
    <row r="14" spans="1:1" x14ac:dyDescent="0.25">
      <c r="A14" t="s">
        <v>93</v>
      </c>
    </row>
    <row r="15" spans="1:1" x14ac:dyDescent="0.25">
      <c r="A15"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x14ac:dyDescent="0.25">
      <c r="A21" t="s">
        <v>100</v>
      </c>
    </row>
    <row r="22" spans="1:1" x14ac:dyDescent="0.25">
      <c r="A22" t="s">
        <v>101</v>
      </c>
    </row>
    <row r="23" spans="1:1" x14ac:dyDescent="0.25">
      <c r="A23" t="s">
        <v>90</v>
      </c>
    </row>
    <row r="24" spans="1:1" x14ac:dyDescent="0.25">
      <c r="A24" t="s">
        <v>102</v>
      </c>
    </row>
    <row r="26" spans="1:1" x14ac:dyDescent="0.25">
      <c r="A26">
        <v>152</v>
      </c>
    </row>
    <row r="27" spans="1:1" x14ac:dyDescent="0.25">
      <c r="A27" t="s">
        <v>103</v>
      </c>
    </row>
    <row r="28" spans="1:1" x14ac:dyDescent="0.25">
      <c r="A28" t="s">
        <v>104</v>
      </c>
    </row>
    <row r="29" spans="1:1" x14ac:dyDescent="0.25">
      <c r="A29" t="s">
        <v>105</v>
      </c>
    </row>
    <row r="30" spans="1:1" x14ac:dyDescent="0.25">
      <c r="A30" t="s">
        <v>106</v>
      </c>
    </row>
    <row r="31" spans="1:1" x14ac:dyDescent="0.25">
      <c r="A31" t="s">
        <v>107</v>
      </c>
    </row>
    <row r="33" spans="1:1" x14ac:dyDescent="0.25">
      <c r="A33">
        <v>156</v>
      </c>
    </row>
    <row r="34" spans="1:1" x14ac:dyDescent="0.25">
      <c r="A34" t="s">
        <v>108</v>
      </c>
    </row>
    <row r="35" spans="1:1" x14ac:dyDescent="0.25">
      <c r="A35" t="s">
        <v>109</v>
      </c>
    </row>
    <row r="36" spans="1:1" x14ac:dyDescent="0.25">
      <c r="A36" t="s">
        <v>110</v>
      </c>
    </row>
  </sheetData>
  <sheetProtection algorithmName="SHA-512" hashValue="Lb/GwwKWpv4BFoGArgkNK28Lx7G6yNvgE0KB9zNuTRJiDo24D8p7ZulzPoStLiVt0Dm6BexTN+V+3KHMSMIhdA==" saltValue="+0QVVsCvJAk3V+InSRPXsQ==" spinCount="100000"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FORMATO I.A 1</vt:lpstr>
      <vt:lpstr>FORMATO I.A 2 </vt:lpstr>
      <vt:lpstr>FORMATO I.A 3 </vt:lpstr>
      <vt:lpstr> FORMATO I.A 4</vt:lpstr>
      <vt:lpstr>hidden</vt:lpstr>
      <vt:lpstr>'FORMATO I.A 2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iaip</dc:creator>
  <cp:lastModifiedBy>Israel Adali Rendo</cp:lastModifiedBy>
  <cp:lastPrinted>2020-12-14T18:44:22Z</cp:lastPrinted>
  <dcterms:created xsi:type="dcterms:W3CDTF">2016-06-17T19:08:07Z</dcterms:created>
  <dcterms:modified xsi:type="dcterms:W3CDTF">2024-01-23T18:49:35Z</dcterms:modified>
</cp:coreProperties>
</file>