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E:\CUENTA PUBLICA COESFO Y CORETURO\COESFO CUENTA PÚBLICA 2025\4TO INFORME TRIMESTRAL\LDF\"/>
    </mc:Choice>
  </mc:AlternateContent>
  <xr:revisionPtr revIDLastSave="0" documentId="8_{23D93EC5-960C-408E-A0C1-2FA9B7A4A65C}" xr6:coauthVersionLast="47" xr6:coauthVersionMax="47" xr10:uidLastSave="{00000000-0000-0000-0000-000000000000}"/>
  <bookViews>
    <workbookView xWindow="-120" yWindow="-120" windowWidth="29040" windowHeight="15720" xr2:uid="{EB828C52-3113-4295-9E43-58A0A870FE16}"/>
  </bookViews>
  <sheets>
    <sheet name="(1) EST SIT FINANCIERA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NIO">'[1]Info General'!$D$20</definedName>
    <definedName name="ANIO_INFORME" localSheetId="0">'[1]Info General'!$C$12</definedName>
    <definedName name="ANIO_INFORME">'[2]Info General'!$C$12</definedName>
    <definedName name="ANIO1P" localSheetId="0">'[1]Info General'!$D$23</definedName>
    <definedName name="ANIO1P">'[2]Info General'!$D$23</definedName>
    <definedName name="ANIO1R" localSheetId="0">'[1]Info General'!$H$25</definedName>
    <definedName name="ANIO1R">'[2]Info General'!$H$25</definedName>
    <definedName name="ANIO2P" localSheetId="0">'[1]Info General'!$E$23</definedName>
    <definedName name="ANIO2P">'[2]Info General'!$E$23</definedName>
    <definedName name="ANIO2R" localSheetId="0">'[1]Info General'!$G$25</definedName>
    <definedName name="ANIO2R">'[2]Info General'!$G$25</definedName>
    <definedName name="ANIO3P" localSheetId="0">'[1]Info General'!$F$23</definedName>
    <definedName name="ANIO3P">'[2]Info General'!$F$23</definedName>
    <definedName name="ANIO3R" localSheetId="0">'[1]Info General'!$F$25</definedName>
    <definedName name="ANIO3R">'[2]Info General'!$F$25</definedName>
    <definedName name="ANIO4P" localSheetId="0">'[1]Info General'!$G$23</definedName>
    <definedName name="ANIO4P">'[2]Info General'!$G$23</definedName>
    <definedName name="ANIO4R" localSheetId="0">'[1]Info General'!$E$25</definedName>
    <definedName name="ANIO4R">'[2]Info General'!$E$25</definedName>
    <definedName name="ANIO5P" localSheetId="0">'[1]Info General'!$H$23</definedName>
    <definedName name="ANIO5P">'[2]Info General'!$H$23</definedName>
    <definedName name="ANIO5R" localSheetId="0">'[1]Info General'!$D$25</definedName>
    <definedName name="ANIO5R">'[2]Info General'!$D$25</definedName>
    <definedName name="ANIO6P" localSheetId="0">'[1]Info General'!$I$23</definedName>
    <definedName name="ANIO6P">'[2]Info General'!$I$23</definedName>
    <definedName name="APP_FIN_04" localSheetId="0">'[3]Formato 3'!$E$13</definedName>
    <definedName name="APP_FIN_04">'[4]FORMATO 3 FUENTE'!$E$14</definedName>
    <definedName name="APP_FIN_06" localSheetId="0">'[3]Formato 3'!$G$13</definedName>
    <definedName name="APP_FIN_06">'[4]FORMATO 3 FUENTE'!$G$14</definedName>
    <definedName name="APP_FIN_07" localSheetId="0">'[3]Formato 3'!$H$13</definedName>
    <definedName name="APP_FIN_07">'[4]FORMATO 3 FUENTE'!$H$14</definedName>
    <definedName name="APP_FIN_08" localSheetId="0">'[3]Formato 3'!$I$13</definedName>
    <definedName name="APP_FIN_08">'[4]FORMATO 3 FUENTE'!$I$14</definedName>
    <definedName name="APP_FIN_09" localSheetId="0">'[3]Formato 3'!$J$13</definedName>
    <definedName name="APP_FIN_09">'[4]FORMATO 3 FUENTE'!$J$14</definedName>
    <definedName name="APP_FIN_10" localSheetId="0">'[3]Formato 3'!$K$13</definedName>
    <definedName name="APP_FIN_10">'[4]FORMATO 3 FUENTE'!$K$14</definedName>
    <definedName name="APP_T10" localSheetId="0">'[3]Formato 3'!$K$8</definedName>
    <definedName name="APP_T10">'[4]FORMATO 3 FUENTE'!$K$9</definedName>
    <definedName name="APP_T4" localSheetId="0">'[3]Formato 3'!$E$8</definedName>
    <definedName name="APP_T4">'[4]FORMATO 3 FUENTE'!$E$9</definedName>
    <definedName name="APP_T6" localSheetId="0">'[3]Formato 3'!$G$8</definedName>
    <definedName name="APP_T6">'[4]FORMATO 3 FUENTE'!$G$9</definedName>
    <definedName name="APP_T7" localSheetId="0">'[3]Formato 3'!$H$8</definedName>
    <definedName name="APP_T7">'[4]FORMATO 3 FUENTE'!$H$9</definedName>
    <definedName name="APP_T8" localSheetId="0">'[3]Formato 3'!$I$8</definedName>
    <definedName name="APP_T8">'[4]FORMATO 3 FUENTE'!$I$9</definedName>
    <definedName name="APP_T9" localSheetId="0">'[3]Formato 3'!$J$8</definedName>
    <definedName name="APP_T9">'[4]FORMATO 3 FUENTE'!$J$9</definedName>
    <definedName name="_xlnm.Print_Area" localSheetId="0">'(1) EST SIT FINANCIERA'!$A$1:$F$85</definedName>
    <definedName name="DEUDA_CONT_FIN_01" localSheetId="0">'[3]Formato 2'!$B$26</definedName>
    <definedName name="DEUDA_CONT_FIN_01">'[4]FORMATO 2 FUENTE'!$G$24</definedName>
    <definedName name="DEUDA_CONT_FIN_02" localSheetId="0">'[3]Formato 2'!$C$26</definedName>
    <definedName name="DEUDA_CONT_FIN_02">'[4]FORMATO 2 FUENTE'!$H$34</definedName>
    <definedName name="DEUDA_CONT_FIN_03" localSheetId="0">'[3]Formato 2'!$D$26</definedName>
    <definedName name="DEUDA_CONT_FIN_03">'[4]FORMATO 2 FUENTE'!$I$34</definedName>
    <definedName name="DEUDA_CONT_FIN_04" localSheetId="0">'[3]Formato 2'!$E$26</definedName>
    <definedName name="DEUDA_CONT_FIN_04">'[4]FORMATO 2 FUENTE'!$J$34</definedName>
    <definedName name="DEUDA_CONT_FIN_05" localSheetId="0">'[3]Formato 2'!$F$26</definedName>
    <definedName name="DEUDA_CONT_FIN_05">'[4]FORMATO 2 FUENTE'!$K$34</definedName>
    <definedName name="DEUDA_CONT_FIN_06" localSheetId="0">'[3]Formato 2'!$G$26</definedName>
    <definedName name="DEUDA_CONT_FIN_06">'[4]FORMATO 2 FUENTE'!$L$34</definedName>
    <definedName name="DEUDA_CONT_FIN_07" localSheetId="0">'[3]Formato 2'!$H$26</definedName>
    <definedName name="DEUDA_CONT_FIN_07">'[4]FORMATO 2 FUENTE'!$M$34</definedName>
    <definedName name="dsfer">'[1]Info General'!$G$25</definedName>
    <definedName name="ENTE_PUBLICO" localSheetId="0">'[1]Info General'!$C$6</definedName>
    <definedName name="ENTE_PUBLICO">'[2]Info General'!$C$6</definedName>
    <definedName name="ENTE_PUBLICO_A" localSheetId="0">'[1]Info General'!$C$7</definedName>
    <definedName name="ENTE_PUBLICO_A">'[2]Info General'!$C$7</definedName>
    <definedName name="ENTIDAD" localSheetId="0">'[1]Info General'!$C$11</definedName>
    <definedName name="ENTIDAD">'[2]Info General'!$C$11</definedName>
    <definedName name="err">'[1]Info General'!$D$25</definedName>
    <definedName name="GASTO_E_FIN_01" localSheetId="0">'[3]Formato 6b'!$B$28</definedName>
    <definedName name="GASTO_E_FIN_01">'[4]FORMATO 6 b) FUENTE'!$B$26</definedName>
    <definedName name="GASTO_E_FIN_02" localSheetId="0">'[3]Formato 6b'!$C$28</definedName>
    <definedName name="GASTO_E_FIN_02">'[4]FORMATO 6 b) FUENTE'!$C$26</definedName>
    <definedName name="GASTO_E_FIN_03" localSheetId="0">'[3]Formato 6b'!$D$28</definedName>
    <definedName name="GASTO_E_FIN_03">'[4]FORMATO 6 b) FUENTE'!$D$26</definedName>
    <definedName name="GASTO_E_FIN_04" localSheetId="0">'[3]Formato 6b'!$E$28</definedName>
    <definedName name="GASTO_E_FIN_04">'[4]FORMATO 6 b) FUENTE'!$E$26</definedName>
    <definedName name="GASTO_E_FIN_05" localSheetId="0">'[3]Formato 6b'!$F$28</definedName>
    <definedName name="GASTO_E_FIN_05">'[4]FORMATO 6 b) FUENTE'!$F$26</definedName>
    <definedName name="GASTO_E_FIN_06" localSheetId="0">'[3]Formato 6b'!$G$28</definedName>
    <definedName name="GASTO_E_FIN_06">'[4]FORMATO 6 b) FUENTE'!$G$26</definedName>
    <definedName name="GASTO_E_T1">'[3]Formato 6b'!$B$19</definedName>
    <definedName name="GASTO_E_T2" localSheetId="0">'[3]Formato 6b'!$C$19</definedName>
    <definedName name="GASTO_E_T2">'[4]FORMATO 6 b) FUENTE'!$C$17</definedName>
    <definedName name="GASTO_E_T3" localSheetId="0">'[3]Formato 6b'!$D$19</definedName>
    <definedName name="GASTO_E_T3">'[4]FORMATO 6 b) FUENTE'!$D$17</definedName>
    <definedName name="GASTO_E_T4" localSheetId="0">'[3]Formato 6b'!$E$19</definedName>
    <definedName name="GASTO_E_T4">'[4]FORMATO 6 b) FUENTE'!$E$17</definedName>
    <definedName name="GASTO_E_T5" localSheetId="0">'[3]Formato 6b'!$F$19</definedName>
    <definedName name="GASTO_E_T5">'[4]FORMATO 6 b) FUENTE'!$F$17</definedName>
    <definedName name="GASTO_E_T6" localSheetId="0">'[3]Formato 6b'!$G$19</definedName>
    <definedName name="GASTO_E_T6">'[4]FORMATO 6 b) FUENTE'!$G$17</definedName>
    <definedName name="GASTO_NE_FIN_01" localSheetId="0">'[3]Formato 6b'!$B$18</definedName>
    <definedName name="GASTO_NE_FIN_01">'[4]FORMATO 6 b) FUENTE'!$B$16</definedName>
    <definedName name="GASTO_NE_FIN_02" localSheetId="0">'[3]Formato 6b'!$C$18</definedName>
    <definedName name="GASTO_NE_FIN_02">'[4]FORMATO 6 b) FUENTE'!$C$16</definedName>
    <definedName name="GASTO_NE_FIN_03" localSheetId="0">'[3]Formato 6b'!$D$18</definedName>
    <definedName name="GASTO_NE_FIN_03">'[4]FORMATO 6 b) FUENTE'!$D$16</definedName>
    <definedName name="GASTO_NE_FIN_04" localSheetId="0">'[3]Formato 6b'!$E$18</definedName>
    <definedName name="GASTO_NE_FIN_04">'[4]FORMATO 6 b) FUENTE'!$E$16</definedName>
    <definedName name="GASTO_NE_FIN_05" localSheetId="0">'[3]Formato 6b'!$F$18</definedName>
    <definedName name="GASTO_NE_FIN_05">'[4]FORMATO 6 b) FUENTE'!$F$16</definedName>
    <definedName name="GASTO_NE_FIN_06" localSheetId="0">'[3]Formato 6b'!$G$18</definedName>
    <definedName name="GASTO_NE_FIN_06">'[4]FORMATO 6 b) FUENTE'!$G$16</definedName>
    <definedName name="GASTO_NE_T1">'[3]Formato 6b'!$B$9</definedName>
    <definedName name="GASTO_NE_T2" localSheetId="0">'[3]Formato 6b'!$C$9</definedName>
    <definedName name="GASTO_NE_T2">'[4]FORMATO 6 b) FUENTE'!$C$7</definedName>
    <definedName name="GASTO_NE_T3" localSheetId="0">'[3]Formato 6b'!$D$9</definedName>
    <definedName name="GASTO_NE_T3">'[4]FORMATO 6 b) FUENTE'!$D$7</definedName>
    <definedName name="GASTO_NE_T4" localSheetId="0">'[3]Formato 6b'!$E$9</definedName>
    <definedName name="GASTO_NE_T4">'[4]FORMATO 6 b) FUENTE'!$E$7</definedName>
    <definedName name="GASTO_NE_T5" localSheetId="0">'[3]Formato 6b'!$F$9</definedName>
    <definedName name="GASTO_NE_T5">'[4]FORMATO 6 b) FUENTE'!$F$7</definedName>
    <definedName name="GASTO_NE_T6" localSheetId="0">'[3]Formato 6b'!$G$9</definedName>
    <definedName name="GASTO_NE_T6">'[4]FORMATO 6 b) FUENTE'!$G$7</definedName>
    <definedName name="ghjngh">'[3]Formato 3'!$I$19</definedName>
    <definedName name="MONTO1" localSheetId="0">'[1]Info General'!$D$18</definedName>
    <definedName name="MONTO1">'[2]Info General'!$D$18</definedName>
    <definedName name="MONTO2" localSheetId="0">'[1]Info General'!$E$18</definedName>
    <definedName name="MONTO2">'[2]Info General'!$E$18</definedName>
    <definedName name="OB_CORTO_PLAZO_FIN_01">'[3]Formato 2'!$B$45</definedName>
    <definedName name="OB_CORTO_PLAZO_FIN_02">'[3]Formato 2'!$C$45</definedName>
    <definedName name="OB_CORTO_PLAZO_FIN_03">'[3]Formato 2'!$D$45</definedName>
    <definedName name="OB_CORTO_PLAZO_FIN_04">'[3]Formato 2'!$E$45</definedName>
    <definedName name="OB_CORTO_PLAZO_FIN_05">'[3]Formato 2'!$F$45</definedName>
    <definedName name="OBCC">#REF!</definedName>
    <definedName name="OTROS_FIN_04" localSheetId="0">'[3]Formato 3'!$E$19</definedName>
    <definedName name="OTROS_FIN_04">'[4]FORMATO 3 FUENTE'!$E$20</definedName>
    <definedName name="OTROS_FIN_06" localSheetId="0">'[3]Formato 3'!$G$19</definedName>
    <definedName name="OTROS_FIN_06">'[4]FORMATO 3 FUENTE'!$G$20</definedName>
    <definedName name="OTROS_FIN_07" localSheetId="0">'[3]Formato 3'!$H$19</definedName>
    <definedName name="OTROS_FIN_07">'[4]FORMATO 3 FUENTE'!$H$20</definedName>
    <definedName name="OTROS_FIN_08" localSheetId="0">'[3]Formato 3'!$I$19</definedName>
    <definedName name="OTROS_FIN_08">'[4]FORMATO 3 FUENTE'!$I$20</definedName>
    <definedName name="OTROS_FIN_09" localSheetId="0">'[3]Formato 3'!$J$19</definedName>
    <definedName name="OTROS_FIN_09">'[4]FORMATO 3 FUENTE'!$J$20</definedName>
    <definedName name="OTROS_FIN_10" localSheetId="0">'[3]Formato 3'!$K$19</definedName>
    <definedName name="OTROS_FIN_10">'[4]FORMATO 3 FUENTE'!$K$20</definedName>
    <definedName name="OTROS_T10" localSheetId="0">'[3]Formato 3'!$K$14</definedName>
    <definedName name="OTROS_T10">'[4]FORMATO 3 FUENTE'!$K$15</definedName>
    <definedName name="OTROS_T4" localSheetId="0">'[3]Formato 3'!$E$14</definedName>
    <definedName name="OTROS_T4">'[4]FORMATO 3 FUENTE'!$E$15</definedName>
    <definedName name="OTROS_T6" localSheetId="0">'[3]Formato 3'!$G$14</definedName>
    <definedName name="OTROS_T6">'[4]FORMATO 3 FUENTE'!$G$15</definedName>
    <definedName name="OTROS_T7" localSheetId="0">'[3]Formato 3'!$H$14</definedName>
    <definedName name="OTROS_T7">'[4]FORMATO 3 FUENTE'!$H$15</definedName>
    <definedName name="OTROS_T8" localSheetId="0">'[3]Formato 3'!$I$14</definedName>
    <definedName name="OTROS_T8">'[4]FORMATO 3 FUENTE'!$I$15</definedName>
    <definedName name="OTROS_T9" localSheetId="0">'[3]Formato 3'!$J$14</definedName>
    <definedName name="OTROS_T9">'[4]FORMATO 3 FUENTE'!$J$15</definedName>
    <definedName name="PERIODO_INFORME" localSheetId="0">'[1]Info General'!$C$14</definedName>
    <definedName name="PERIODO_INFORME">'[2]Info General'!$C$14</definedName>
    <definedName name="re">'[1]Info General'!$I$23</definedName>
    <definedName name="referf">'[1]Info General'!$E$25</definedName>
    <definedName name="rertr">'[3]Formato 3'!$G$13</definedName>
    <definedName name="SALDO_PENDIENTE" localSheetId="0">'[1]Info General'!$F$18</definedName>
    <definedName name="SALDO_PENDIENTE">'[2]Info General'!$F$18</definedName>
    <definedName name="_xlnm.Print_Titles" localSheetId="0">'(1) EST SIT FINANCIERA'!$1:$7</definedName>
    <definedName name="TRIMESTRE" localSheetId="0">'[1]Info General'!$C$16</definedName>
    <definedName name="TRIMESTRE">'[2]Info General'!$C$16</definedName>
    <definedName name="trtrtrt">'[3]Formato 3'!$I$13</definedName>
    <definedName name="ULTIMO">'[1]Info General'!$E$20</definedName>
    <definedName name="ULTIMO_SALDO" localSheetId="0">'[1]Info General'!$F$20</definedName>
    <definedName name="ULTIMO_SALDO">'[2]Info General'!$F$20</definedName>
    <definedName name="VALOR_INS_BCC_FIN_01" localSheetId="0">'[3]Formato 2'!$B$31</definedName>
    <definedName name="VALOR_INS_BCC_FIN_01">'[4]FORMATO 2 FUENTE'!$G$31</definedName>
    <definedName name="VALOR_INS_BCC_FIN_02" localSheetId="0">'[3]Formato 2'!$C$31</definedName>
    <definedName name="VALOR_INS_BCC_FIN_02">'[4]FORMATO 2 FUENTE'!$H$39</definedName>
    <definedName name="VALOR_INS_BCC_FIN_03" localSheetId="0">'[3]Formato 2'!$D$31</definedName>
    <definedName name="VALOR_INS_BCC_FIN_03">'[4]FORMATO 2 FUENTE'!$I$39</definedName>
    <definedName name="VALOR_INS_BCC_FIN_04" localSheetId="0">'[3]Formato 2'!$E$31</definedName>
    <definedName name="VALOR_INS_BCC_FIN_04">'[4]FORMATO 2 FUENTE'!$J$39</definedName>
    <definedName name="VALOR_INS_BCC_FIN_05" localSheetId="0">'[3]Formato 2'!$F$31</definedName>
    <definedName name="VALOR_INS_BCC_FIN_05">'[4]FORMATO 2 FUENTE'!$K$39</definedName>
    <definedName name="VALOR_INS_BCC_FIN_06" localSheetId="0">'[3]Formato 2'!$G$31</definedName>
    <definedName name="VALOR_INS_BCC_FIN_06">'[4]FORMATO 2 FUENTE'!$L$39</definedName>
    <definedName name="VALOR_INS_BCC_FIN_07" localSheetId="0">'[3]Formato 2'!$H$31</definedName>
    <definedName name="VALOR_INS_BCC_FIN_07">'[4]FORMATO 2 FUENTE'!$M$39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1" l="1"/>
  <c r="E77" i="1"/>
  <c r="F70" i="1"/>
  <c r="E70" i="1"/>
  <c r="F65" i="1"/>
  <c r="F81" i="1" s="1"/>
  <c r="E65" i="1"/>
  <c r="E81" i="1" s="1"/>
  <c r="C62" i="1"/>
  <c r="B62" i="1"/>
  <c r="F59" i="1"/>
  <c r="E59" i="1"/>
  <c r="F44" i="1"/>
  <c r="E44" i="1"/>
  <c r="C43" i="1"/>
  <c r="B43" i="1"/>
  <c r="F40" i="1"/>
  <c r="E40" i="1"/>
  <c r="C40" i="1"/>
  <c r="B40" i="1"/>
  <c r="F33" i="1"/>
  <c r="E33" i="1"/>
  <c r="C33" i="1"/>
  <c r="B33" i="1"/>
  <c r="F29" i="1"/>
  <c r="E29" i="1"/>
  <c r="C27" i="1"/>
  <c r="B27" i="1"/>
  <c r="F25" i="1"/>
  <c r="E25" i="1"/>
  <c r="F21" i="1"/>
  <c r="E21" i="1"/>
  <c r="C19" i="1"/>
  <c r="B19" i="1"/>
  <c r="F18" i="1"/>
  <c r="E18" i="1"/>
  <c r="F11" i="1"/>
  <c r="F49" i="1" s="1"/>
  <c r="F61" i="1" s="1"/>
  <c r="F83" i="1" s="1"/>
  <c r="E11" i="1"/>
  <c r="E49" i="1" s="1"/>
  <c r="E61" i="1" s="1"/>
  <c r="E83" i="1" s="1"/>
  <c r="C11" i="1"/>
  <c r="C49" i="1" s="1"/>
  <c r="C64" i="1" s="1"/>
  <c r="B11" i="1"/>
  <c r="B49" i="1" s="1"/>
  <c r="B64" i="1" s="1"/>
</calcChain>
</file>

<file path=xl/sharedStrings.xml><?xml version="1.0" encoding="utf-8"?>
<sst xmlns="http://schemas.openxmlformats.org/spreadsheetml/2006/main" count="128" uniqueCount="127">
  <si>
    <t>LOGO DEL ENTE</t>
  </si>
  <si>
    <t>COMISIÓN ESTATAL FORESTAL</t>
  </si>
  <si>
    <t xml:space="preserve">Estado de Situación Financiera Detallado - LDF </t>
  </si>
  <si>
    <t>Al 31 de diciembre  2025 y al 31 de diciembre 2024</t>
  </si>
  <si>
    <t xml:space="preserve">(PESOS) </t>
  </si>
  <si>
    <r>
      <rPr>
        <b/>
        <sz val="16"/>
        <color theme="1"/>
        <rFont val="Montserrat Medium"/>
        <charset val="134"/>
      </rPr>
      <t xml:space="preserve">   Concepto</t>
    </r>
    <r>
      <rPr>
        <b/>
        <sz val="16"/>
        <color rgb="FFC00000"/>
        <rFont val="Montserrat Medium"/>
        <charset val="134"/>
      </rPr>
      <t xml:space="preserve"> </t>
    </r>
  </si>
  <si>
    <t>31 de diciembre de 2025</t>
  </si>
  <si>
    <t>31 de diciembre 2024</t>
  </si>
  <si>
    <t>Concepto</t>
  </si>
  <si>
    <t>31 de diciembre  de 2025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</si>
  <si>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</si>
  <si>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</si>
  <si>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</si>
  <si>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</si>
  <si>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</si>
  <si>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</si>
  <si>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Efectivo</t>
  </si>
  <si>
    <t>Servicios Personales por Pagar a Corto Plazo</t>
  </si>
  <si>
    <t>Bancos/Tesorería</t>
  </si>
  <si>
    <t>Proveedores por Pagar a Corto Plazo</t>
  </si>
  <si>
    <t>Bancos/Dependencias y Otros</t>
  </si>
  <si>
    <t>Contratistas por Obras Públicas por Pagar a Corto Plazo</t>
  </si>
  <si>
    <t>Inversiones Temporales (Hasta 3 meses)</t>
  </si>
  <si>
    <t>Participaciones y Aportaciones por Pagar a Corto Plazo</t>
  </si>
  <si>
    <t>Fondos con Afectación Específica</t>
  </si>
  <si>
    <t>Transferencias Otorgadas por Pagar a Corto Plazo</t>
  </si>
  <si>
    <t>Depósitos de Fondos de Terceros en Garantía y/o Administración</t>
  </si>
  <si>
    <t>Intereses, Comisiones y Otros Gastos de la Deuda Pública por Pagar a Corto Plazo</t>
  </si>
  <si>
    <t>Otros Efectivos y Equivalentes</t>
  </si>
  <si>
    <t>Retenciones y Contribuciones por Pagar a Corto Plazo</t>
  </si>
  <si>
    <t>Derechos a Recibir Efectivo o Equivalentes</t>
  </si>
  <si>
    <t>Devoluciones de la Ley de Ingresos por Pagar a Corto Plazo</t>
  </si>
  <si>
    <t>Inversiones Financieras de Corto Plazo</t>
  </si>
  <si>
    <t>Otras Cuentas por Pagar a Corto Plazo</t>
  </si>
  <si>
    <t>Cuentas por Cobrar a Corto Plazo</t>
  </si>
  <si>
    <t>Documentos por Pagar a Corto Plazo</t>
  </si>
  <si>
    <t>Deudores Diversos por Cobrar a Corto Plazo</t>
  </si>
  <si>
    <t>Documentos Comerciales por Pagar a Corto Plazo</t>
  </si>
  <si>
    <t>Ingresos por Recuperar a Corto Plazo</t>
  </si>
  <si>
    <t>Documentos con Contratistas por Obras Públicas por Pagar a Corto Plazo</t>
  </si>
  <si>
    <t>Deudores por Anticipos de la Tesorería a Corto Plazo</t>
  </si>
  <si>
    <t>Otros Documentos por Pagar a Corto Plazo</t>
  </si>
  <si>
    <t>Préstamos Otorgados a Corto Plazo</t>
  </si>
  <si>
    <t>Porción a Corto Plazo de la Deuda Pública a Largo Plazo</t>
  </si>
  <si>
    <t>Otros Derechos a Recibir Efectivo o Equivalentes a Corto Plazo</t>
  </si>
  <si>
    <t>Porción a Corto Plazo de la Deuda Pública</t>
  </si>
  <si>
    <t>Derechos a Recibir Bienes o Servicios</t>
  </si>
  <si>
    <t>Porción a Corto Plazo de Arrendamiento Financiero</t>
  </si>
  <si>
    <t>Anticipo a Proveedores por Adquisición de Bienes y Prestación de Servicios a Corto Plazo</t>
  </si>
  <si>
    <t>Títulos y Valores a Corto Plazo</t>
  </si>
  <si>
    <t>Anticipo a Proveedores por Adquisición de Bienes Inmuebles y Muebles a Corto Plazo</t>
  </si>
  <si>
    <t>Pasivos Diferidos a Corto Plazo</t>
  </si>
  <si>
    <t>Anticipo a Proveedores por Adquisición de Bienes Intangibles a Corto Plazo</t>
  </si>
  <si>
    <t>Ingresos Cobrados por Adelantado a Corto Plazo</t>
  </si>
  <si>
    <t>Anticipo a Contratistas por Obras Públicas a Corto Plazo</t>
  </si>
  <si>
    <t>Intereses Cobrados por Adelantado a Corto Plazo</t>
  </si>
  <si>
    <t>Otros Derechos a Recibir Bienes o Servicios a Corto Plazo</t>
  </si>
  <si>
    <t>Otros Pasivos Diferidos a Corto Plazo</t>
  </si>
  <si>
    <t>Inventarios</t>
  </si>
  <si>
    <t>Fondos y Bienes de Terceros en Garantía y/o Administración a Corto Plazo</t>
  </si>
  <si>
    <t>Inventario de Mercancías para Venta</t>
  </si>
  <si>
    <t>Fondos en Garantía a Corto Plazo</t>
  </si>
  <si>
    <t>Inventario de Mercancías Terminadas</t>
  </si>
  <si>
    <t>Fondos en Administración a Corto Plazo</t>
  </si>
  <si>
    <t>Inventario de Mercancías en Proceso de Elaboración</t>
  </si>
  <si>
    <t>Fondos Contingentes a Corto Plazo</t>
  </si>
  <si>
    <t>Inventario de Materias Primas, Materiales y Suministros para Producción</t>
  </si>
  <si>
    <t>Fondos de Fideicomisos, Mandatos y Contratos Análogos a Corto Plazo</t>
  </si>
  <si>
    <t>Bienes en Tránsito</t>
  </si>
  <si>
    <t>Otros Fondos de Terceros en Garantía y/o Administración a Corto Plazo</t>
  </si>
  <si>
    <t>Almacenes</t>
  </si>
  <si>
    <t>Valores y Bienes en Garantía a Corto Plazo</t>
  </si>
  <si>
    <t>Estimación por Pérdida o Deterioro de Activos Circulantes</t>
  </si>
  <si>
    <t>Provisiones a Corto Plazo</t>
  </si>
  <si>
    <t>Estimaciones para Cuentas Incobrables por Derechos a Recibir Efectivo o Equivalentes</t>
  </si>
  <si>
    <t>Provisión para Demandas y Juicios a Corto Plazo</t>
  </si>
  <si>
    <t>Estimación por Deterioro de Inventarios</t>
  </si>
  <si>
    <t>Provisión para Contingencias a Corto Plazo</t>
  </si>
  <si>
    <t>Otros Activos Circulantes</t>
  </si>
  <si>
    <t>Otras Provisiones a Corto Plazo</t>
  </si>
  <si>
    <t>Valores en Garantía</t>
  </si>
  <si>
    <t xml:space="preserve">Otros Pasivos a Corto Plazo </t>
  </si>
  <si>
    <t>Bienes en Garantía (excluye depósitos de fondos)</t>
  </si>
  <si>
    <t>Ingresos por Clasificar</t>
  </si>
  <si>
    <t>Bienes Derivados de Embargos, Decomisos, Aseguramientos y Dación en Pago</t>
  </si>
  <si>
    <t>Recaudación por Participar</t>
  </si>
  <si>
    <t>Adquisición con Fondos de Terceros</t>
  </si>
  <si>
    <t>Otros Pasivos Circulantes</t>
  </si>
  <si>
    <t>Total de Activos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</si>
  <si>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</si>
  <si>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</si>
  <si>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</si>
  <si>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</si>
  <si>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</si>
  <si>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 xml:space="preserve">Derechos a Recibir Efectivo o Equivalentes a Largo Plazo </t>
  </si>
  <si>
    <t>Documentos por Pagar a Largo Plazo</t>
  </si>
  <si>
    <t xml:space="preserve">Bienes Inmuebles, Infraestructura y Construcciones en Proceso </t>
  </si>
  <si>
    <t>Deuda Pública a Largo Plazo</t>
  </si>
  <si>
    <t xml:space="preserve">Bienes Muebles </t>
  </si>
  <si>
    <t>Pasivos Diferidos a Largo Plazo</t>
  </si>
  <si>
    <t xml:space="preserve">Activos Intangibles </t>
  </si>
  <si>
    <t>Fondos y Bienes de Terceros en Garantía y/o en Administración a Largo Plazo</t>
  </si>
  <si>
    <t xml:space="preserve">Depreciación, Deterioro y Amortización Acumulada de Bienes 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</si>
  <si>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</si>
  <si>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</si>
  <si>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</si>
  <si>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</si>
  <si>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</si>
  <si>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Pasivo</t>
  </si>
  <si>
    <t>Total de Activos No Circulantes</t>
  </si>
  <si>
    <t>HACIENDA PÚBLICA/PATRIMONIO</t>
  </si>
  <si>
    <t>Total del Activo</t>
  </si>
  <si>
    <t>Hacienda Pública/Patrimonio Contribuido</t>
  </si>
  <si>
    <t>Aportaciones</t>
  </si>
  <si>
    <t>Donaciones de Capital</t>
  </si>
  <si>
    <t>Actualización de la Hacienda Pública/Patrimonio</t>
  </si>
  <si>
    <t>Hacienda Pública/Patrimonio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</si>
  <si>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</si>
  <si>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</si>
  <si>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</si>
  <si>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</si>
  <si>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</si>
  <si>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</t>
  </si>
  <si>
    <t>Resultado por Posición Monetaria</t>
  </si>
  <si>
    <t>Resultado por Tenencia de Activos no Monetarios</t>
  </si>
  <si>
    <t>Total Hacienda Pública/Patrimonio</t>
  </si>
  <si>
    <t>Total del Pasivo y Hacienda Pública/Patrimonio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</si>
</sst>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9">
    <font>
      <sz val="11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6"/>
      <color theme="1"/>
      <name val="Montserrat Medium"/>
      <charset val="134"/>
    </font>
    <font>
      <b/>
      <sz val="16"/>
      <color theme="1"/>
      <name val="Montserrat Medium"/>
      <charset val="134"/>
    </font>
    <font>
      <b/>
      <sz val="16"/>
      <color rgb="FFC00000"/>
      <name val="Montserrat Medium"/>
      <charset val="134"/>
    </font>
    <font>
      <b/>
      <sz val="16"/>
      <name val="Montserrat Medium"/>
      <charset val="134"/>
    </font>
    <font>
      <sz val="16"/>
      <name val="Montserrat Medium"/>
      <charset val="134"/>
    </font>
    <font>
      <u/>
      <sz val="25"/>
      <name val="Calibri"/>
      <charset val="134"/>
      <scheme val="minor"/>
    </font>
    <font>
      <sz val="16"/>
      <color theme="0"/>
      <name val="Montserrat Medium"/>
      <charset val="13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7">
    <xf numFmtId="0" fontId="0" fillId="0" borderId="0" xfId="0"/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horizontal="right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0" fontId="3" fillId="2" borderId="0" xfId="0" applyFont="1" applyFill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left" vertical="center" wrapText="1"/>
    </xf>
    <xf numFmtId="14" fontId="3" fillId="3" borderId="10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11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left" vertical="center" wrapText="1"/>
    </xf>
    <xf numFmtId="0" fontId="6" fillId="0" borderId="12" xfId="0" applyFont="1" applyBorder="1" applyAlignment="1">
      <alignment vertical="center" wrapText="1"/>
    </xf>
    <xf numFmtId="0" fontId="3" fillId="0" borderId="5" xfId="0" applyFont="1" applyBorder="1" applyAlignment="1">
      <alignment horizontal="left" vertical="center" wrapText="1"/>
    </xf>
    <xf numFmtId="0" fontId="2" fillId="0" borderId="12" xfId="0" applyFont="1" applyBorder="1" applyAlignment="1">
      <alignment vertical="center" wrapText="1"/>
    </xf>
    <xf numFmtId="0" fontId="2" fillId="0" borderId="12" xfId="0" applyFont="1" applyBorder="1" applyAlignment="1">
      <alignment horizontal="left" vertical="center" wrapText="1"/>
    </xf>
    <xf numFmtId="3" fontId="6" fillId="0" borderId="12" xfId="0" applyNumberFormat="1" applyFont="1" applyBorder="1" applyAlignment="1" applyProtection="1">
      <alignment vertical="center" wrapText="1"/>
      <protection locked="0"/>
    </xf>
    <xf numFmtId="0" fontId="2" fillId="0" borderId="5" xfId="0" applyFont="1" applyBorder="1" applyAlignment="1">
      <alignment horizontal="left" vertical="center" wrapText="1"/>
    </xf>
    <xf numFmtId="3" fontId="2" fillId="0" borderId="0" xfId="0" applyNumberFormat="1" applyFont="1" applyAlignment="1">
      <alignment wrapText="1"/>
    </xf>
    <xf numFmtId="3" fontId="7" fillId="0" borderId="12" xfId="0" applyNumberFormat="1" applyFont="1" applyBorder="1" applyAlignment="1" applyProtection="1">
      <alignment vertical="top" wrapText="1"/>
      <protection locked="0"/>
    </xf>
    <xf numFmtId="0" fontId="2" fillId="0" borderId="0" xfId="0" applyFont="1" applyAlignment="1">
      <alignment horizontal="center" wrapText="1"/>
    </xf>
    <xf numFmtId="43" fontId="2" fillId="0" borderId="0" xfId="1" applyFont="1" applyAlignment="1">
      <alignment wrapText="1"/>
    </xf>
    <xf numFmtId="43" fontId="2" fillId="0" borderId="0" xfId="1" applyFont="1" applyAlignment="1">
      <alignment horizontal="right" wrapText="1"/>
    </xf>
    <xf numFmtId="3" fontId="6" fillId="0" borderId="12" xfId="0" applyNumberFormat="1" applyFont="1" applyBorder="1" applyAlignment="1">
      <alignment vertical="center" wrapText="1"/>
    </xf>
    <xf numFmtId="3" fontId="5" fillId="0" borderId="12" xfId="0" applyNumberFormat="1" applyFont="1" applyBorder="1" applyAlignment="1" applyProtection="1">
      <alignment vertical="center" wrapText="1"/>
      <protection locked="0"/>
    </xf>
    <xf numFmtId="0" fontId="2" fillId="0" borderId="5" xfId="0" applyFont="1" applyBorder="1" applyAlignment="1">
      <alignment horizontal="left" wrapText="1"/>
    </xf>
    <xf numFmtId="0" fontId="3" fillId="0" borderId="5" xfId="0" applyFont="1" applyBorder="1" applyAlignment="1">
      <alignment horizontal="left" wrapText="1"/>
    </xf>
    <xf numFmtId="0" fontId="8" fillId="0" borderId="12" xfId="0" applyFont="1" applyBorder="1" applyAlignment="1">
      <alignment vertical="center" wrapText="1"/>
    </xf>
    <xf numFmtId="0" fontId="2" fillId="0" borderId="12" xfId="0" applyFont="1" applyBorder="1" applyAlignment="1">
      <alignment wrapText="1"/>
    </xf>
    <xf numFmtId="0" fontId="2" fillId="0" borderId="13" xfId="0" applyFont="1" applyBorder="1" applyAlignment="1">
      <alignment wrapText="1"/>
    </xf>
    <xf numFmtId="0" fontId="2" fillId="0" borderId="13" xfId="0" applyFont="1" applyBorder="1" applyAlignment="1">
      <alignment vertical="center" wrapText="1"/>
    </xf>
    <xf numFmtId="3" fontId="6" fillId="0" borderId="13" xfId="0" applyNumberFormat="1" applyFont="1" applyBorder="1" applyAlignment="1">
      <alignment vertical="center" wrapText="1"/>
    </xf>
    <xf numFmtId="0" fontId="2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3" fontId="6" fillId="0" borderId="0" xfId="0" applyNumberFormat="1" applyFont="1" applyAlignment="1">
      <alignment wrapText="1"/>
    </xf>
    <xf numFmtId="0" fontId="6" fillId="0" borderId="0" xfId="0" applyFont="1" applyAlignment="1">
      <alignment horizontal="left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0</xdr:row>
          <xdr:rowOff>123825</xdr:rowOff>
        </xdr:from>
        <xdr:to>
          <xdr:col>0</xdr:col>
          <xdr:colOff>4038600</xdr:colOff>
          <xdr:row>1</xdr:row>
          <xdr:rowOff>638175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1AA650AF-3F05-4B29-B559-7ECCB77405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1081653</xdr:colOff>
      <xdr:row>0</xdr:row>
      <xdr:rowOff>0</xdr:rowOff>
    </xdr:from>
    <xdr:to>
      <xdr:col>5</xdr:col>
      <xdr:colOff>1441812</xdr:colOff>
      <xdr:row>1</xdr:row>
      <xdr:rowOff>758771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A7B76DB-7CB6-44F3-A101-A6F088013D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512278" y="0"/>
          <a:ext cx="1988934" cy="116834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Heron\AppData\Local\Temp\Formatos_Anexo_1_Criterios_LDF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P50\Escritorio\LICTACI&#211;N\Formatos_Anexo_1_Criterios_LDF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Heron\Documents\oaxaca\fmto%201\formaTO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Heron\Downloads\FORMATO%20%20(1)%2003.02.18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CUENTA%20PUBLICA%20COESFO%20Y%20CORETURO\COESFO%20CUENTA%20P&#218;BLICA%202025\4TO%20INFORME%20TRIMESTRAL\LDF%20%20CUARTO%20TRIMESTRE%202025.xlsx" TargetMode="External"/><Relationship Id="rId1" Type="http://schemas.openxmlformats.org/officeDocument/2006/relationships/externalLinkPath" Target="/CUENTA%20PUBLICA%20COESFO%20Y%20CORETURO/COESFO%20CUENTA%20P&#218;BLICA%202025/4TO%20INFORME%20TRIMESTRAL/LDF%20%20CUARTO%20TRIMESTRE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(1) EST SIT FINANCIERA"/>
      <sheetName val="(2) BALANCE PRESUPUESTARIO"/>
      <sheetName val="(3) ESTADO ANALITICO DE INGRESO"/>
      <sheetName val="(4) ANALITICO DE LA DEUDA"/>
      <sheetName val="(5) OBLIGACIONES DIF DE FINAN"/>
      <sheetName val="(6a) OBJETO DEL GASTO"/>
      <sheetName val="(6b) CLASIFICACION ADMINISTRATI"/>
      <sheetName val="(6c) CLASIFICACION FUNCIONAL"/>
      <sheetName val="(6d) SERVICIOS PERSONALES"/>
      <sheetName val="(8) ESTUDIOS ACTUARIALES"/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1"/>
      <sheetName val="Instructivo F1"/>
      <sheetName val="Formato 2"/>
      <sheetName val="Formato 3"/>
      <sheetName val="Formato 4"/>
      <sheetName val="Formato 5"/>
      <sheetName val="Formato 6a"/>
      <sheetName val="Formato 6b"/>
      <sheetName val="Formato 6c"/>
      <sheetName val="Formato 6d"/>
      <sheetName val="Formato 7a"/>
      <sheetName val="Formato 7b"/>
      <sheetName val="Formato 7c"/>
      <sheetName val="Formato 7d"/>
      <sheetName val="Formato 8"/>
      <sheetName val="Guia de Cumpli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1"/>
      <sheetName val="FORMATO 1 O."/>
      <sheetName val="FORMATO 2 FUENTE"/>
      <sheetName val="Hoja1"/>
      <sheetName val="FORMATO 2 (2)"/>
      <sheetName val="FORMATO 2"/>
      <sheetName val="FORMATO 3 FUENTE"/>
      <sheetName val="FORMATO 3"/>
      <sheetName val="FORMATO 4 FUENTE"/>
      <sheetName val="FORMATO 4"/>
      <sheetName val="FORMATO 5 FUENTE"/>
      <sheetName val="FORMATO 5"/>
      <sheetName val="FORMATO 6  a) FUENTE"/>
      <sheetName val="FORMATO 6  a)"/>
      <sheetName val="FORMATO 6 b) FUENTE"/>
      <sheetName val="FORMATO 6 b)"/>
      <sheetName val="FORMATO 6 c) FUENTE"/>
      <sheetName val="FORMATO 6 c)"/>
      <sheetName val="FORMATO 6 d) FUENTE"/>
      <sheetName val="FORMATO 6 d)"/>
      <sheetName val="FORMATO 7 a) FUENTE"/>
      <sheetName val="FORMATO 7 a)"/>
      <sheetName val="FORMATO 7 b) FUENTE"/>
      <sheetName val="FORMATO 7 b)"/>
      <sheetName val="FORMATO 7 c) FUENTE"/>
      <sheetName val="FORMATO 7 c)"/>
      <sheetName val="FORMATO 7 d) FUENTE"/>
      <sheetName val="FORMATO 7 d)"/>
      <sheetName val="FORMATO 8 FUENTE"/>
      <sheetName val="FORMATO 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(1) EST SIT FINANCIERA"/>
      <sheetName val="(2) BALANCE PRESUPUESTARIO"/>
      <sheetName val="(3) ESTADO ANALITICO DE INGRESO"/>
      <sheetName val="(4) ANALITICO DE LA DEUDA"/>
      <sheetName val="(5) OBLIGACIONES DIF DE FINAN"/>
      <sheetName val="(6a) OBJETO DEL GASTO"/>
      <sheetName val="(6b) CLASIFICACION ADMINISTRATI"/>
      <sheetName val="(6c) CLASIFICACION FUNCIONAL"/>
      <sheetName val="(6d) SERVICIOS PERSONALES"/>
      <sheetName val="(8) ESTUDIOS ACTUAR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07FD3-B99B-43B3-8BE2-16A6F9416C56}">
  <sheetPr>
    <tabColor rgb="FF00B0F0"/>
  </sheetPr>
  <dimension ref="A1:K1048576"/>
  <sheetViews>
    <sheetView tabSelected="1" view="pageBreakPreview" zoomScale="60" zoomScaleNormal="55" zoomScalePageLayoutView="26" workbookViewId="0">
      <selection activeCell="E83" sqref="E83"/>
    </sheetView>
  </sheetViews>
  <sheetFormatPr baseColWidth="10" defaultColWidth="10.7109375" defaultRowHeight="24" customHeight="1" zeroHeight="1"/>
  <cols>
    <col min="1" max="1" width="99.85546875" style="43" customWidth="1"/>
    <col min="2" max="2" width="25.140625" style="5" customWidth="1"/>
    <col min="3" max="3" width="21.5703125" style="5" customWidth="1"/>
    <col min="4" max="4" width="99.85546875" style="43" customWidth="1"/>
    <col min="5" max="5" width="24.42578125" style="5" customWidth="1"/>
    <col min="6" max="6" width="22.28515625" style="5" customWidth="1"/>
    <col min="7" max="8" width="10.7109375" style="5"/>
    <col min="9" max="9" width="24.5703125" style="5" customWidth="1"/>
    <col min="10" max="10" width="16.7109375" style="5" customWidth="1"/>
    <col min="11" max="16384" width="10.7109375" style="5"/>
  </cols>
  <sheetData>
    <row r="1" spans="1:10" s="1" customFormat="1" ht="32.25" customHeight="1">
      <c r="B1" s="2"/>
      <c r="C1" s="2"/>
      <c r="D1" s="3"/>
      <c r="E1" s="4"/>
      <c r="F1" s="4"/>
      <c r="G1" s="5"/>
      <c r="H1" s="5"/>
    </row>
    <row r="2" spans="1:10" s="1" customFormat="1" ht="61.9" customHeight="1">
      <c r="A2" s="2"/>
      <c r="B2" s="2"/>
      <c r="C2" s="2"/>
      <c r="D2" s="2"/>
      <c r="E2" s="5"/>
      <c r="F2" s="6" t="s">
        <v>0</v>
      </c>
      <c r="G2" s="5"/>
      <c r="H2" s="5"/>
    </row>
    <row r="3" spans="1:10">
      <c r="A3" s="7" t="s">
        <v>1</v>
      </c>
      <c r="B3" s="8"/>
      <c r="C3" s="8"/>
      <c r="D3" s="8"/>
      <c r="E3" s="8"/>
      <c r="F3" s="9"/>
    </row>
    <row r="4" spans="1:10">
      <c r="A4" s="10" t="s">
        <v>2</v>
      </c>
      <c r="B4" s="11"/>
      <c r="C4" s="11"/>
      <c r="D4" s="11"/>
      <c r="E4" s="11"/>
      <c r="F4" s="12"/>
    </row>
    <row r="5" spans="1:10">
      <c r="A5" s="10" t="s">
        <v>3</v>
      </c>
      <c r="B5" s="11"/>
      <c r="C5" s="11"/>
      <c r="D5" s="11"/>
      <c r="E5" s="11"/>
      <c r="F5" s="12"/>
    </row>
    <row r="6" spans="1:10">
      <c r="A6" s="13" t="s">
        <v>4</v>
      </c>
      <c r="B6" s="14"/>
      <c r="C6" s="14"/>
      <c r="D6" s="14"/>
      <c r="E6" s="14"/>
      <c r="F6" s="15"/>
    </row>
    <row r="7" spans="1:10" ht="69.75" customHeight="1">
      <c r="A7" s="16" t="s">
        <v>5</v>
      </c>
      <c r="B7" s="17" t="s">
        <v>6</v>
      </c>
      <c r="C7" s="17" t="s">
        <v>7</v>
      </c>
      <c r="D7" s="18" t="s">
        <v>8</v>
      </c>
      <c r="E7" s="17" t="s">
        <v>9</v>
      </c>
      <c r="F7" s="17" t="s">
        <v>7</v>
      </c>
    </row>
    <row r="8" spans="1:10">
      <c r="A8" s="19"/>
      <c r="B8" s="20"/>
      <c r="C8" s="20"/>
      <c r="D8" s="21"/>
      <c r="E8" s="20"/>
      <c r="F8" s="20"/>
    </row>
    <row r="9" spans="1:10">
      <c r="A9" s="22" t="s">
        <v>10</v>
      </c>
      <c r="B9" s="23"/>
      <c r="C9" s="23"/>
      <c r="D9" s="24" t="s">
        <v>11</v>
      </c>
      <c r="E9" s="25"/>
      <c r="F9" s="25"/>
    </row>
    <row r="10" spans="1:10">
      <c r="A10" s="22" t="s">
        <v>12</v>
      </c>
      <c r="B10" s="23"/>
      <c r="C10" s="23"/>
      <c r="D10" s="24" t="s">
        <v>13</v>
      </c>
      <c r="E10" s="23"/>
      <c r="F10" s="23"/>
    </row>
    <row r="11" spans="1:10">
      <c r="A11" s="26" t="s">
        <v>14</v>
      </c>
      <c r="B11" s="27">
        <f>SUM(B12:B18)</f>
        <v>196428</v>
      </c>
      <c r="C11" s="27">
        <f>SUM(C12:C18)</f>
        <v>6</v>
      </c>
      <c r="D11" s="28" t="s">
        <v>15</v>
      </c>
      <c r="E11" s="27">
        <f>SUM(E12:E20)+2</f>
        <v>2542532</v>
      </c>
      <c r="F11" s="27">
        <f>SUM(F12:F20)+3</f>
        <v>2324893</v>
      </c>
      <c r="J11" s="29"/>
    </row>
    <row r="12" spans="1:10" ht="32.25">
      <c r="A12" s="26" t="s">
        <v>16</v>
      </c>
      <c r="B12" s="27"/>
      <c r="C12" s="27"/>
      <c r="D12" s="28" t="s">
        <v>17</v>
      </c>
      <c r="E12" s="30"/>
      <c r="F12" s="30"/>
    </row>
    <row r="13" spans="1:10">
      <c r="A13" s="26" t="s">
        <v>18</v>
      </c>
      <c r="B13" s="27"/>
      <c r="C13" s="27"/>
      <c r="D13" s="28" t="s">
        <v>19</v>
      </c>
      <c r="E13" s="27"/>
      <c r="F13" s="27"/>
    </row>
    <row r="14" spans="1:10">
      <c r="A14" s="26" t="s">
        <v>20</v>
      </c>
      <c r="B14" s="27">
        <v>196428</v>
      </c>
      <c r="C14" s="27">
        <v>6</v>
      </c>
      <c r="D14" s="28" t="s">
        <v>21</v>
      </c>
      <c r="E14" s="27">
        <v>927652</v>
      </c>
      <c r="F14" s="27">
        <v>927652</v>
      </c>
    </row>
    <row r="15" spans="1:10">
      <c r="A15" s="26" t="s">
        <v>22</v>
      </c>
      <c r="B15" s="27"/>
      <c r="C15" s="27"/>
      <c r="D15" s="28" t="s">
        <v>23</v>
      </c>
      <c r="E15" s="27"/>
      <c r="F15" s="27"/>
    </row>
    <row r="16" spans="1:10">
      <c r="A16" s="26" t="s">
        <v>24</v>
      </c>
      <c r="B16" s="27"/>
      <c r="C16" s="27"/>
      <c r="D16" s="28" t="s">
        <v>25</v>
      </c>
      <c r="E16" s="27">
        <v>994411</v>
      </c>
      <c r="F16" s="27">
        <v>848353</v>
      </c>
    </row>
    <row r="17" spans="1:11" ht="48">
      <c r="A17" s="26" t="s">
        <v>26</v>
      </c>
      <c r="B17" s="27"/>
      <c r="C17" s="27"/>
      <c r="D17" s="28" t="s">
        <v>27</v>
      </c>
      <c r="E17" s="27"/>
      <c r="F17" s="27"/>
    </row>
    <row r="18" spans="1:11">
      <c r="A18" s="26" t="s">
        <v>28</v>
      </c>
      <c r="B18" s="27"/>
      <c r="C18" s="27"/>
      <c r="D18" s="28" t="s">
        <v>29</v>
      </c>
      <c r="E18" s="27">
        <f>375743+67098+91525</f>
        <v>534366</v>
      </c>
      <c r="F18" s="27">
        <f>324234+52280+86033</f>
        <v>462547</v>
      </c>
    </row>
    <row r="19" spans="1:11">
      <c r="A19" s="26" t="s">
        <v>30</v>
      </c>
      <c r="B19" s="27">
        <f>SUM(B20:B26)</f>
        <v>6499846</v>
      </c>
      <c r="C19" s="27">
        <f>SUM(C20:C26)</f>
        <v>6478630</v>
      </c>
      <c r="D19" s="28" t="s">
        <v>31</v>
      </c>
      <c r="E19" s="27"/>
      <c r="F19" s="27"/>
      <c r="H19" s="31"/>
      <c r="I19" s="31"/>
      <c r="J19" s="31"/>
      <c r="K19" s="31"/>
    </row>
    <row r="20" spans="1:11">
      <c r="A20" s="26" t="s">
        <v>32</v>
      </c>
      <c r="B20" s="27"/>
      <c r="C20" s="27"/>
      <c r="D20" s="28" t="s">
        <v>33</v>
      </c>
      <c r="E20" s="27">
        <v>86101</v>
      </c>
      <c r="F20" s="27">
        <v>86338</v>
      </c>
    </row>
    <row r="21" spans="1:11">
      <c r="A21" s="26" t="s">
        <v>34</v>
      </c>
      <c r="B21" s="27"/>
      <c r="C21" s="27"/>
      <c r="D21" s="28" t="s">
        <v>35</v>
      </c>
      <c r="E21" s="27">
        <f>SUM(E22:E24)</f>
        <v>0</v>
      </c>
      <c r="F21" s="27">
        <f>SUM(F22:F24)</f>
        <v>0</v>
      </c>
      <c r="H21" s="31"/>
      <c r="J21" s="32"/>
      <c r="K21" s="32"/>
    </row>
    <row r="22" spans="1:11">
      <c r="A22" s="26" t="s">
        <v>36</v>
      </c>
      <c r="B22" s="27">
        <v>6499846</v>
      </c>
      <c r="C22" s="27">
        <v>6478630</v>
      </c>
      <c r="D22" s="28" t="s">
        <v>37</v>
      </c>
      <c r="E22" s="27"/>
      <c r="F22" s="27"/>
      <c r="H22" s="31"/>
      <c r="J22" s="32"/>
      <c r="K22" s="32"/>
    </row>
    <row r="23" spans="1:11" ht="48">
      <c r="A23" s="26" t="s">
        <v>38</v>
      </c>
      <c r="B23" s="27"/>
      <c r="C23" s="27"/>
      <c r="D23" s="28" t="s">
        <v>39</v>
      </c>
      <c r="E23" s="27"/>
      <c r="F23" s="27"/>
      <c r="J23" s="33"/>
      <c r="K23" s="32"/>
    </row>
    <row r="24" spans="1:11">
      <c r="A24" s="26" t="s">
        <v>40</v>
      </c>
      <c r="B24" s="27"/>
      <c r="C24" s="27"/>
      <c r="D24" s="28" t="s">
        <v>41</v>
      </c>
      <c r="E24" s="27"/>
      <c r="F24" s="27"/>
    </row>
    <row r="25" spans="1:11">
      <c r="A25" s="26" t="s">
        <v>42</v>
      </c>
      <c r="B25" s="27"/>
      <c r="C25" s="27"/>
      <c r="D25" s="28" t="s">
        <v>43</v>
      </c>
      <c r="E25" s="27">
        <f>E26+E27</f>
        <v>0</v>
      </c>
      <c r="F25" s="27">
        <f>F26+F27</f>
        <v>0</v>
      </c>
    </row>
    <row r="26" spans="1:11" ht="48">
      <c r="A26" s="26" t="s">
        <v>44</v>
      </c>
      <c r="B26" s="27"/>
      <c r="C26" s="27"/>
      <c r="D26" s="28" t="s">
        <v>45</v>
      </c>
      <c r="E26" s="27"/>
      <c r="F26" s="27"/>
    </row>
    <row r="27" spans="1:11">
      <c r="A27" s="26" t="s">
        <v>46</v>
      </c>
      <c r="B27" s="27">
        <f>SUM(B28:B32)</f>
        <v>0</v>
      </c>
      <c r="C27" s="27">
        <f>SUM(C28:C32)</f>
        <v>0</v>
      </c>
      <c r="D27" s="28" t="s">
        <v>47</v>
      </c>
      <c r="E27" s="27"/>
      <c r="F27" s="27"/>
    </row>
    <row r="28" spans="1:11" ht="48">
      <c r="A28" s="26" t="s">
        <v>48</v>
      </c>
      <c r="B28" s="27"/>
      <c r="C28" s="27">
        <v>0</v>
      </c>
      <c r="D28" s="28" t="s">
        <v>49</v>
      </c>
      <c r="E28" s="27"/>
      <c r="F28" s="27"/>
    </row>
    <row r="29" spans="1:11" ht="48">
      <c r="A29" s="26" t="s">
        <v>50</v>
      </c>
      <c r="B29" s="27"/>
      <c r="C29" s="27"/>
      <c r="D29" s="28" t="s">
        <v>51</v>
      </c>
      <c r="E29" s="27">
        <f>SUM(E30:E32)</f>
        <v>0</v>
      </c>
      <c r="F29" s="27">
        <f>SUM(F30:F32)</f>
        <v>0</v>
      </c>
    </row>
    <row r="30" spans="1:11" ht="48">
      <c r="A30" s="26" t="s">
        <v>52</v>
      </c>
      <c r="B30" s="27"/>
      <c r="C30" s="27"/>
      <c r="D30" s="28" t="s">
        <v>53</v>
      </c>
      <c r="E30" s="27"/>
      <c r="F30" s="27"/>
    </row>
    <row r="31" spans="1:11">
      <c r="A31" s="26" t="s">
        <v>54</v>
      </c>
      <c r="B31" s="27"/>
      <c r="C31" s="27"/>
      <c r="D31" s="28" t="s">
        <v>55</v>
      </c>
      <c r="E31" s="27"/>
      <c r="F31" s="27"/>
    </row>
    <row r="32" spans="1:11">
      <c r="A32" s="26" t="s">
        <v>56</v>
      </c>
      <c r="B32" s="27"/>
      <c r="C32" s="27"/>
      <c r="D32" s="28" t="s">
        <v>57</v>
      </c>
      <c r="E32" s="27"/>
      <c r="F32" s="27"/>
    </row>
    <row r="33" spans="1:6" ht="48">
      <c r="A33" s="26" t="s">
        <v>58</v>
      </c>
      <c r="B33" s="27">
        <f>SUM(B34:B38)</f>
        <v>0</v>
      </c>
      <c r="C33" s="27">
        <f>SUM(C34:C38)</f>
        <v>0</v>
      </c>
      <c r="D33" s="28" t="s">
        <v>59</v>
      </c>
      <c r="E33" s="27">
        <f>SUM(E34:E39)</f>
        <v>0</v>
      </c>
      <c r="F33" s="27">
        <f>SUM(F34:F39)</f>
        <v>0</v>
      </c>
    </row>
    <row r="34" spans="1:6">
      <c r="A34" s="26" t="s">
        <v>60</v>
      </c>
      <c r="B34" s="27"/>
      <c r="C34" s="27"/>
      <c r="D34" s="28" t="s">
        <v>61</v>
      </c>
      <c r="E34" s="27"/>
      <c r="F34" s="27"/>
    </row>
    <row r="35" spans="1:6">
      <c r="A35" s="26" t="s">
        <v>62</v>
      </c>
      <c r="B35" s="27"/>
      <c r="C35" s="27"/>
      <c r="D35" s="28" t="s">
        <v>63</v>
      </c>
      <c r="E35" s="27"/>
      <c r="F35" s="27"/>
    </row>
    <row r="36" spans="1:6">
      <c r="A36" s="26" t="s">
        <v>64</v>
      </c>
      <c r="B36" s="27"/>
      <c r="C36" s="27"/>
      <c r="D36" s="28" t="s">
        <v>65</v>
      </c>
      <c r="E36" s="27"/>
      <c r="F36" s="27"/>
    </row>
    <row r="37" spans="1:6" ht="48">
      <c r="A37" s="26" t="s">
        <v>66</v>
      </c>
      <c r="B37" s="27"/>
      <c r="C37" s="27"/>
      <c r="D37" s="28" t="s">
        <v>67</v>
      </c>
      <c r="E37" s="27"/>
      <c r="F37" s="27"/>
    </row>
    <row r="38" spans="1:6" ht="48">
      <c r="A38" s="26" t="s">
        <v>68</v>
      </c>
      <c r="B38" s="27"/>
      <c r="C38" s="27"/>
      <c r="D38" s="28" t="s">
        <v>69</v>
      </c>
      <c r="E38" s="27"/>
      <c r="F38" s="27"/>
    </row>
    <row r="39" spans="1:6">
      <c r="A39" s="26" t="s">
        <v>70</v>
      </c>
      <c r="B39" s="27"/>
      <c r="C39" s="27"/>
      <c r="D39" s="28" t="s">
        <v>71</v>
      </c>
      <c r="E39" s="27"/>
      <c r="F39" s="27"/>
    </row>
    <row r="40" spans="1:6">
      <c r="A40" s="26" t="s">
        <v>72</v>
      </c>
      <c r="B40" s="27">
        <f>SUM(B41:B42)</f>
        <v>0</v>
      </c>
      <c r="C40" s="27">
        <f>SUM(C41:C42)</f>
        <v>0</v>
      </c>
      <c r="D40" s="28" t="s">
        <v>73</v>
      </c>
      <c r="E40" s="27">
        <f>SUM(E41:E43)</f>
        <v>0</v>
      </c>
      <c r="F40" s="27">
        <f>SUM(F41:F43)</f>
        <v>0</v>
      </c>
    </row>
    <row r="41" spans="1:6" ht="48">
      <c r="A41" s="26" t="s">
        <v>74</v>
      </c>
      <c r="B41" s="27"/>
      <c r="C41" s="27"/>
      <c r="D41" s="28" t="s">
        <v>75</v>
      </c>
      <c r="E41" s="27"/>
      <c r="F41" s="27"/>
    </row>
    <row r="42" spans="1:6">
      <c r="A42" s="26" t="s">
        <v>76</v>
      </c>
      <c r="B42" s="27"/>
      <c r="C42" s="27"/>
      <c r="D42" s="28" t="s">
        <v>77</v>
      </c>
      <c r="E42" s="27"/>
      <c r="F42" s="27"/>
    </row>
    <row r="43" spans="1:6">
      <c r="A43" s="26" t="s">
        <v>78</v>
      </c>
      <c r="B43" s="27">
        <f>SUM(B44:B47)</f>
        <v>0</v>
      </c>
      <c r="C43" s="27">
        <f>SUM(C44:C47)</f>
        <v>0</v>
      </c>
      <c r="D43" s="28" t="s">
        <v>79</v>
      </c>
      <c r="E43" s="27"/>
      <c r="F43" s="27"/>
    </row>
    <row r="44" spans="1:6">
      <c r="A44" s="26" t="s">
        <v>80</v>
      </c>
      <c r="B44" s="27"/>
      <c r="C44" s="27"/>
      <c r="D44" s="28" t="s">
        <v>81</v>
      </c>
      <c r="E44" s="27">
        <f>SUM(E45:E47)</f>
        <v>0</v>
      </c>
      <c r="F44" s="27">
        <f>SUM(F45:F47)</f>
        <v>0</v>
      </c>
    </row>
    <row r="45" spans="1:6">
      <c r="A45" s="26" t="s">
        <v>82</v>
      </c>
      <c r="B45" s="27"/>
      <c r="C45" s="27"/>
      <c r="D45" s="28" t="s">
        <v>83</v>
      </c>
      <c r="E45" s="27"/>
      <c r="F45" s="27"/>
    </row>
    <row r="46" spans="1:6" ht="48">
      <c r="A46" s="26" t="s">
        <v>84</v>
      </c>
      <c r="B46" s="27"/>
      <c r="C46" s="27"/>
      <c r="D46" s="28" t="s">
        <v>85</v>
      </c>
      <c r="E46" s="27"/>
      <c r="F46" s="27"/>
    </row>
    <row r="47" spans="1:6">
      <c r="A47" s="26" t="s">
        <v>86</v>
      </c>
      <c r="B47" s="27"/>
      <c r="C47" s="27"/>
      <c r="D47" s="28" t="s">
        <v>87</v>
      </c>
      <c r="E47" s="27"/>
      <c r="F47" s="27"/>
    </row>
    <row r="48" spans="1:6">
      <c r="A48" s="25"/>
      <c r="B48" s="34"/>
      <c r="C48" s="34"/>
      <c r="D48" s="25"/>
      <c r="E48" s="27"/>
      <c r="F48" s="27"/>
    </row>
    <row r="49" spans="1:6">
      <c r="A49" s="22" t="s">
        <v>88</v>
      </c>
      <c r="B49" s="35">
        <f>B11+B19+B27+B33+B40+B43</f>
        <v>6696274</v>
      </c>
      <c r="C49" s="35">
        <f>C11+C19+C27+C33+C40+C43</f>
        <v>6478636</v>
      </c>
      <c r="D49" s="24" t="s">
        <v>89</v>
      </c>
      <c r="E49" s="35">
        <f>E11+E21+E25+E28+E29+E33+E40+E44</f>
        <v>2542532</v>
      </c>
      <c r="F49" s="35">
        <f>F11+F21+F25+F28+F29+F33+F40+F44</f>
        <v>2324893</v>
      </c>
    </row>
    <row r="50" spans="1:6">
      <c r="A50" s="25"/>
      <c r="B50" s="34"/>
      <c r="C50" s="34"/>
      <c r="D50" s="25"/>
      <c r="E50" s="34"/>
      <c r="F50" s="34"/>
    </row>
    <row r="51" spans="1:6">
      <c r="A51" s="22" t="s">
        <v>90</v>
      </c>
      <c r="B51" s="34"/>
      <c r="C51" s="34"/>
      <c r="D51" s="24" t="s">
        <v>91</v>
      </c>
      <c r="E51" s="34"/>
      <c r="F51" s="34"/>
    </row>
    <row r="52" spans="1:6">
      <c r="A52" s="26" t="s">
        <v>92</v>
      </c>
      <c r="B52" s="27"/>
      <c r="C52" s="27"/>
      <c r="D52" s="28" t="s">
        <v>93</v>
      </c>
      <c r="E52" s="27"/>
      <c r="F52" s="27"/>
    </row>
    <row r="53" spans="1:6">
      <c r="A53" s="26" t="s">
        <v>94</v>
      </c>
      <c r="B53" s="27"/>
      <c r="C53" s="27"/>
      <c r="D53" s="28" t="s">
        <v>95</v>
      </c>
      <c r="E53" s="27"/>
      <c r="F53" s="27"/>
    </row>
    <row r="54" spans="1:6" ht="48">
      <c r="A54" s="26" t="s">
        <v>96</v>
      </c>
      <c r="B54" s="27">
        <v>490897</v>
      </c>
      <c r="C54" s="27">
        <v>490897</v>
      </c>
      <c r="D54" s="28" t="s">
        <v>97</v>
      </c>
      <c r="E54" s="27"/>
      <c r="F54" s="27"/>
    </row>
    <row r="55" spans="1:6">
      <c r="A55" s="26" t="s">
        <v>98</v>
      </c>
      <c r="B55" s="27">
        <v>37360291</v>
      </c>
      <c r="C55" s="27">
        <v>25187761</v>
      </c>
      <c r="D55" s="28" t="s">
        <v>99</v>
      </c>
      <c r="E55" s="27"/>
      <c r="F55" s="27"/>
    </row>
    <row r="56" spans="1:6" ht="48">
      <c r="A56" s="26" t="s">
        <v>100</v>
      </c>
      <c r="B56" s="27"/>
      <c r="C56" s="27"/>
      <c r="D56" s="28" t="s">
        <v>101</v>
      </c>
      <c r="E56" s="27"/>
      <c r="F56" s="27"/>
    </row>
    <row r="57" spans="1:6" ht="48">
      <c r="A57" s="26" t="s">
        <v>102</v>
      </c>
      <c r="B57" s="27">
        <v>-14131432</v>
      </c>
      <c r="C57" s="27">
        <v>-12240819</v>
      </c>
      <c r="D57" s="36" t="s">
        <v>103</v>
      </c>
      <c r="E57" s="27"/>
      <c r="F57" s="27"/>
    </row>
    <row r="58" spans="1:6">
      <c r="A58" s="26" t="s">
        <v>104</v>
      </c>
      <c r="B58" s="27"/>
      <c r="C58" s="27"/>
      <c r="D58" s="25"/>
      <c r="E58" s="34"/>
      <c r="F58" s="34"/>
    </row>
    <row r="59" spans="1:6">
      <c r="A59" s="26" t="s">
        <v>105</v>
      </c>
      <c r="B59" s="27"/>
      <c r="C59" s="27"/>
      <c r="D59" s="24" t="s">
        <v>106</v>
      </c>
      <c r="E59" s="35">
        <f>SUM(E52:E57)</f>
        <v>0</v>
      </c>
      <c r="F59" s="35">
        <f>SUM(F52:F57)</f>
        <v>0</v>
      </c>
    </row>
    <row r="60" spans="1:6">
      <c r="A60" s="26" t="s">
        <v>107</v>
      </c>
      <c r="B60" s="27"/>
      <c r="C60" s="27"/>
      <c r="D60" s="25"/>
      <c r="E60" s="34"/>
      <c r="F60" s="34"/>
    </row>
    <row r="61" spans="1:6">
      <c r="A61" s="25"/>
      <c r="B61" s="34"/>
      <c r="C61" s="34"/>
      <c r="D61" s="24" t="s">
        <v>108</v>
      </c>
      <c r="E61" s="35">
        <f>E49+E59</f>
        <v>2542532</v>
      </c>
      <c r="F61" s="35">
        <f>F49+F59</f>
        <v>2324893</v>
      </c>
    </row>
    <row r="62" spans="1:6">
      <c r="A62" s="22" t="s">
        <v>109</v>
      </c>
      <c r="B62" s="35">
        <f>SUM(B52:B60)</f>
        <v>23719756</v>
      </c>
      <c r="C62" s="35">
        <f>SUM(C52:C60)</f>
        <v>13437839</v>
      </c>
      <c r="D62" s="25"/>
      <c r="E62" s="34"/>
      <c r="F62" s="34"/>
    </row>
    <row r="63" spans="1:6">
      <c r="A63" s="25"/>
      <c r="B63" s="34"/>
      <c r="C63" s="34"/>
      <c r="D63" s="37" t="s">
        <v>110</v>
      </c>
      <c r="E63" s="34"/>
      <c r="F63" s="34"/>
    </row>
    <row r="64" spans="1:6">
      <c r="A64" s="22" t="s">
        <v>111</v>
      </c>
      <c r="B64" s="35">
        <f>SUM(B49+B62)</f>
        <v>30416030</v>
      </c>
      <c r="C64" s="35">
        <f>SUM(C49+C62)-1</f>
        <v>19916474</v>
      </c>
      <c r="D64" s="25"/>
      <c r="E64" s="34"/>
      <c r="F64" s="34"/>
    </row>
    <row r="65" spans="1:6">
      <c r="A65" s="25"/>
      <c r="B65" s="23"/>
      <c r="C65" s="23"/>
      <c r="D65" s="24" t="s">
        <v>112</v>
      </c>
      <c r="E65" s="27">
        <f>SUM(E66:E68)</f>
        <v>8612107</v>
      </c>
      <c r="F65" s="27">
        <f>SUM(F66:F68)</f>
        <v>8771197</v>
      </c>
    </row>
    <row r="66" spans="1:6">
      <c r="A66" s="25"/>
      <c r="B66" s="38"/>
      <c r="C66" s="38"/>
      <c r="D66" s="28" t="s">
        <v>113</v>
      </c>
      <c r="E66" s="27"/>
      <c r="F66" s="27"/>
    </row>
    <row r="67" spans="1:6">
      <c r="A67" s="25"/>
      <c r="B67" s="38"/>
      <c r="C67" s="38"/>
      <c r="D67" s="36" t="s">
        <v>114</v>
      </c>
      <c r="E67" s="27"/>
      <c r="F67" s="27"/>
    </row>
    <row r="68" spans="1:6">
      <c r="A68" s="25"/>
      <c r="B68" s="38"/>
      <c r="C68" s="38"/>
      <c r="D68" s="28" t="s">
        <v>115</v>
      </c>
      <c r="E68" s="27">
        <v>8612107</v>
      </c>
      <c r="F68" s="27">
        <v>8771197</v>
      </c>
    </row>
    <row r="69" spans="1:6">
      <c r="A69" s="25"/>
      <c r="B69" s="38"/>
      <c r="C69" s="38"/>
      <c r="D69" s="25"/>
      <c r="E69" s="34"/>
      <c r="F69" s="34"/>
    </row>
    <row r="70" spans="1:6">
      <c r="A70" s="25"/>
      <c r="B70" s="38"/>
      <c r="C70" s="38"/>
      <c r="D70" s="24" t="s">
        <v>116</v>
      </c>
      <c r="E70" s="27">
        <f>+E72+E71</f>
        <v>19261391</v>
      </c>
      <c r="F70" s="27">
        <f>+F72+F71</f>
        <v>8820384</v>
      </c>
    </row>
    <row r="71" spans="1:6">
      <c r="A71" s="39"/>
      <c r="B71" s="38"/>
      <c r="C71" s="38"/>
      <c r="D71" s="28" t="s">
        <v>117</v>
      </c>
      <c r="E71" s="27">
        <v>10441007</v>
      </c>
      <c r="F71" s="27">
        <v>9280783</v>
      </c>
    </row>
    <row r="72" spans="1:6">
      <c r="A72" s="39"/>
      <c r="B72" s="38"/>
      <c r="C72" s="38"/>
      <c r="D72" s="28" t="s">
        <v>118</v>
      </c>
      <c r="E72" s="27">
        <v>8820384</v>
      </c>
      <c r="F72" s="27">
        <v>-460399</v>
      </c>
    </row>
    <row r="73" spans="1:6">
      <c r="A73" s="39"/>
      <c r="B73" s="38"/>
      <c r="C73" s="38"/>
      <c r="D73" s="28" t="s">
        <v>119</v>
      </c>
      <c r="E73" s="27"/>
      <c r="F73" s="27"/>
    </row>
    <row r="74" spans="1:6">
      <c r="A74" s="39"/>
      <c r="B74" s="38"/>
      <c r="C74" s="38"/>
      <c r="D74" s="28" t="s">
        <v>120</v>
      </c>
      <c r="E74" s="27"/>
      <c r="F74" s="27"/>
    </row>
    <row r="75" spans="1:6">
      <c r="A75" s="39"/>
      <c r="B75" s="25"/>
      <c r="C75" s="25"/>
      <c r="D75" s="28" t="s">
        <v>121</v>
      </c>
      <c r="E75" s="27"/>
      <c r="F75" s="27"/>
    </row>
    <row r="76" spans="1:6">
      <c r="A76" s="39"/>
      <c r="B76" s="25"/>
      <c r="C76" s="25"/>
      <c r="D76" s="25"/>
      <c r="E76" s="34"/>
      <c r="F76" s="34"/>
    </row>
    <row r="77" spans="1:6" ht="48">
      <c r="A77" s="39"/>
      <c r="B77" s="25"/>
      <c r="C77" s="25"/>
      <c r="D77" s="24" t="s">
        <v>122</v>
      </c>
      <c r="E77" s="27">
        <f>E78+E79</f>
        <v>0</v>
      </c>
      <c r="F77" s="27">
        <f>F78+F79</f>
        <v>0</v>
      </c>
    </row>
    <row r="78" spans="1:6">
      <c r="A78" s="39"/>
      <c r="B78" s="25"/>
      <c r="C78" s="25"/>
      <c r="D78" s="28" t="s">
        <v>123</v>
      </c>
      <c r="E78" s="27"/>
      <c r="F78" s="27"/>
    </row>
    <row r="79" spans="1:6">
      <c r="A79" s="39"/>
      <c r="B79" s="25"/>
      <c r="C79" s="25"/>
      <c r="D79" s="28" t="s">
        <v>124</v>
      </c>
      <c r="E79" s="27"/>
      <c r="F79" s="27"/>
    </row>
    <row r="80" spans="1:6">
      <c r="A80" s="39"/>
      <c r="B80" s="25"/>
      <c r="C80" s="25"/>
      <c r="D80" s="25"/>
      <c r="E80" s="34"/>
      <c r="F80" s="34"/>
    </row>
    <row r="81" spans="1:6">
      <c r="A81" s="39"/>
      <c r="B81" s="25"/>
      <c r="C81" s="25"/>
      <c r="D81" s="24" t="s">
        <v>125</v>
      </c>
      <c r="E81" s="35">
        <f>E65+E70+E77</f>
        <v>27873498</v>
      </c>
      <c r="F81" s="35">
        <f>F65+F70+F77</f>
        <v>17591581</v>
      </c>
    </row>
    <row r="82" spans="1:6">
      <c r="A82" s="39"/>
      <c r="B82" s="25"/>
      <c r="C82" s="25"/>
      <c r="D82" s="25"/>
      <c r="E82" s="34"/>
      <c r="F82" s="34"/>
    </row>
    <row r="83" spans="1:6">
      <c r="A83" s="39"/>
      <c r="B83" s="25"/>
      <c r="C83" s="25"/>
      <c r="D83" s="24" t="s">
        <v>126</v>
      </c>
      <c r="E83" s="35">
        <f>E61+E81</f>
        <v>30416030</v>
      </c>
      <c r="F83" s="35">
        <f>F61+F81</f>
        <v>19916474</v>
      </c>
    </row>
    <row r="84" spans="1:6">
      <c r="A84" s="40"/>
      <c r="B84" s="41"/>
      <c r="C84" s="41"/>
      <c r="D84" s="41"/>
      <c r="E84" s="42"/>
      <c r="F84" s="42"/>
    </row>
    <row r="85" spans="1:6">
      <c r="E85" s="44"/>
      <c r="F85" s="44"/>
    </row>
    <row r="86" spans="1:6">
      <c r="E86" s="44"/>
      <c r="F86" s="44"/>
    </row>
    <row r="87" spans="1:6">
      <c r="E87" s="45"/>
      <c r="F87" s="45"/>
    </row>
    <row r="88" spans="1:6">
      <c r="E88" s="45"/>
      <c r="F88" s="45"/>
    </row>
    <row r="89" spans="1:6">
      <c r="E89" s="44"/>
      <c r="F89" s="44"/>
    </row>
    <row r="90" spans="1:6">
      <c r="E90" s="44"/>
      <c r="F90" s="44"/>
    </row>
    <row r="91" spans="1:6">
      <c r="E91" s="44"/>
      <c r="F91" s="44"/>
    </row>
    <row r="92" spans="1:6">
      <c r="E92" s="44"/>
      <c r="F92" s="44"/>
    </row>
    <row r="93" spans="1:6">
      <c r="E93" s="44"/>
      <c r="F93" s="44"/>
    </row>
    <row r="94" spans="1:6">
      <c r="E94" s="44"/>
      <c r="F94" s="44"/>
    </row>
    <row r="95" spans="1:6">
      <c r="E95" s="44"/>
      <c r="F95" s="44"/>
    </row>
    <row r="96" spans="1:6">
      <c r="E96" s="44"/>
      <c r="F96" s="44"/>
    </row>
    <row r="97" spans="2:6">
      <c r="E97" s="44"/>
      <c r="F97" s="44"/>
    </row>
    <row r="98" spans="2:6" s="43" customFormat="1">
      <c r="B98" s="5"/>
      <c r="C98" s="5"/>
      <c r="E98" s="46"/>
      <c r="F98" s="46"/>
    </row>
    <row r="99" spans="2:6" s="43" customFormat="1">
      <c r="B99" s="5"/>
      <c r="C99" s="5"/>
      <c r="E99" s="46"/>
      <c r="F99" s="46"/>
    </row>
    <row r="100" spans="2:6" s="43" customFormat="1">
      <c r="B100" s="5"/>
      <c r="C100" s="5"/>
      <c r="E100" s="46"/>
      <c r="F100" s="46"/>
    </row>
    <row r="101" spans="2:6" s="43" customFormat="1">
      <c r="B101" s="5"/>
      <c r="C101" s="5"/>
      <c r="E101" s="46"/>
      <c r="F101" s="46"/>
    </row>
    <row r="102" spans="2:6" s="43" customFormat="1">
      <c r="B102" s="5"/>
      <c r="C102" s="5"/>
      <c r="E102" s="46"/>
      <c r="F102" s="46"/>
    </row>
    <row r="103" spans="2:6" s="43" customFormat="1">
      <c r="B103" s="5"/>
      <c r="C103" s="5"/>
      <c r="E103" s="46"/>
      <c r="F103" s="46"/>
    </row>
    <row r="104" spans="2:6" s="43" customFormat="1">
      <c r="B104" s="5"/>
      <c r="C104" s="5"/>
      <c r="E104" s="46"/>
      <c r="F104" s="46"/>
    </row>
    <row r="105" spans="2:6" s="43" customFormat="1">
      <c r="B105" s="5"/>
      <c r="C105" s="5"/>
      <c r="E105" s="46"/>
      <c r="F105" s="46"/>
    </row>
    <row r="106" spans="2:6" s="43" customFormat="1">
      <c r="B106" s="5"/>
      <c r="C106" s="5"/>
      <c r="E106" s="46"/>
      <c r="F106" s="46"/>
    </row>
    <row r="107" spans="2:6" s="43" customFormat="1">
      <c r="B107" s="5"/>
      <c r="C107" s="5"/>
      <c r="E107" s="46"/>
      <c r="F107" s="46"/>
    </row>
    <row r="108" spans="2:6" s="43" customFormat="1">
      <c r="B108" s="5"/>
      <c r="C108" s="5"/>
      <c r="E108" s="46"/>
      <c r="F108" s="46"/>
    </row>
    <row r="109" spans="2:6" s="43" customFormat="1">
      <c r="B109" s="5"/>
      <c r="C109" s="5"/>
      <c r="E109" s="46"/>
      <c r="F109" s="46"/>
    </row>
    <row r="110" spans="2:6" s="43" customFormat="1">
      <c r="B110" s="5"/>
      <c r="C110" s="5"/>
      <c r="E110" s="46"/>
      <c r="F110" s="46"/>
    </row>
    <row r="111" spans="2:6" s="43" customFormat="1">
      <c r="B111" s="5"/>
      <c r="C111" s="5"/>
      <c r="E111" s="46"/>
      <c r="F111" s="46"/>
    </row>
    <row r="112" spans="2:6" s="43" customFormat="1">
      <c r="B112" s="5"/>
      <c r="C112" s="5"/>
      <c r="E112" s="46"/>
      <c r="F112" s="46"/>
    </row>
    <row r="113" spans="2:6" s="43" customFormat="1">
      <c r="B113" s="5"/>
      <c r="C113" s="5"/>
      <c r="E113" s="46"/>
      <c r="F113" s="46"/>
    </row>
    <row r="114" spans="2:6" s="43" customFormat="1">
      <c r="B114" s="5"/>
      <c r="C114" s="5"/>
      <c r="E114" s="46"/>
      <c r="F114" s="46"/>
    </row>
    <row r="115" spans="2:6" s="43" customFormat="1">
      <c r="B115" s="5"/>
      <c r="C115" s="5"/>
      <c r="E115" s="46"/>
      <c r="F115" s="46"/>
    </row>
    <row r="116" spans="2:6" s="43" customFormat="1">
      <c r="B116" s="5"/>
      <c r="C116" s="5"/>
      <c r="E116" s="46"/>
      <c r="F116" s="46"/>
    </row>
    <row r="117" spans="2:6" s="43" customFormat="1">
      <c r="B117" s="5"/>
      <c r="C117" s="5"/>
      <c r="E117" s="46"/>
      <c r="F117" s="46"/>
    </row>
    <row r="118" spans="2:6" s="43" customFormat="1">
      <c r="B118" s="5"/>
      <c r="C118" s="5"/>
      <c r="E118" s="46"/>
      <c r="F118" s="46"/>
    </row>
    <row r="119" spans="2:6" s="43" customFormat="1">
      <c r="B119" s="5"/>
      <c r="C119" s="5"/>
      <c r="E119" s="46"/>
      <c r="F119" s="46"/>
    </row>
    <row r="120" spans="2:6" s="43" customFormat="1">
      <c r="B120" s="5"/>
      <c r="C120" s="5"/>
      <c r="E120" s="46"/>
      <c r="F120" s="46"/>
    </row>
    <row r="121" spans="2:6" s="43" customFormat="1">
      <c r="B121" s="5"/>
      <c r="C121" s="5"/>
      <c r="E121" s="46"/>
      <c r="F121" s="46"/>
    </row>
    <row r="122" spans="2:6" s="43" customFormat="1">
      <c r="B122" s="5"/>
      <c r="C122" s="5"/>
      <c r="E122" s="46"/>
      <c r="F122" s="46"/>
    </row>
    <row r="123" spans="2:6" s="43" customFormat="1">
      <c r="B123" s="5"/>
      <c r="C123" s="5"/>
      <c r="E123" s="46"/>
      <c r="F123" s="46"/>
    </row>
    <row r="124" spans="2:6" s="43" customFormat="1">
      <c r="B124" s="5"/>
      <c r="C124" s="5"/>
      <c r="E124" s="46"/>
      <c r="F124" s="46"/>
    </row>
    <row r="125" spans="2:6" s="43" customFormat="1">
      <c r="B125" s="5"/>
      <c r="C125" s="5"/>
      <c r="E125" s="46"/>
      <c r="F125" s="46"/>
    </row>
    <row r="126" spans="2:6" s="43" customFormat="1">
      <c r="B126" s="5"/>
      <c r="C126" s="5"/>
      <c r="E126" s="46"/>
      <c r="F126" s="46"/>
    </row>
    <row r="127" spans="2:6" s="43" customFormat="1">
      <c r="B127" s="5"/>
      <c r="C127" s="5"/>
      <c r="E127" s="46"/>
      <c r="F127" s="46"/>
    </row>
    <row r="128" spans="2:6" s="43" customFormat="1">
      <c r="B128" s="5"/>
      <c r="C128" s="5"/>
      <c r="E128" s="46"/>
      <c r="F128" s="46"/>
    </row>
    <row r="129" spans="2:6" s="43" customFormat="1">
      <c r="B129" s="5"/>
      <c r="C129" s="5"/>
      <c r="E129" s="46"/>
      <c r="F129" s="46"/>
    </row>
    <row r="130" spans="2:6" s="43" customFormat="1">
      <c r="B130" s="5"/>
      <c r="C130" s="5"/>
      <c r="E130" s="46"/>
      <c r="F130" s="46"/>
    </row>
    <row r="131" spans="2:6" s="43" customFormat="1">
      <c r="B131" s="5"/>
      <c r="C131" s="5"/>
      <c r="E131" s="46"/>
      <c r="F131" s="46"/>
    </row>
    <row r="132" spans="2:6" s="43" customFormat="1">
      <c r="B132" s="5"/>
      <c r="C132" s="5"/>
      <c r="E132" s="46"/>
      <c r="F132" s="46"/>
    </row>
    <row r="133" spans="2:6" s="43" customFormat="1">
      <c r="B133" s="5"/>
      <c r="C133" s="5"/>
      <c r="E133" s="46"/>
      <c r="F133" s="46"/>
    </row>
    <row r="134" spans="2:6" s="43" customFormat="1">
      <c r="B134" s="5"/>
      <c r="C134" s="5"/>
      <c r="E134" s="46"/>
      <c r="F134" s="46"/>
    </row>
    <row r="135" spans="2:6" s="43" customFormat="1">
      <c r="B135" s="5"/>
      <c r="C135" s="5"/>
      <c r="E135" s="46"/>
      <c r="F135" s="46"/>
    </row>
    <row r="136" spans="2:6" s="43" customFormat="1">
      <c r="B136" s="5"/>
      <c r="C136" s="5"/>
      <c r="E136" s="46"/>
      <c r="F136" s="46"/>
    </row>
    <row r="137" spans="2:6" s="43" customFormat="1">
      <c r="B137" s="5"/>
      <c r="C137" s="5"/>
      <c r="E137" s="46"/>
      <c r="F137" s="46"/>
    </row>
    <row r="138" spans="2:6" s="43" customFormat="1">
      <c r="B138" s="5"/>
      <c r="C138" s="5"/>
      <c r="E138" s="46"/>
      <c r="F138" s="46"/>
    </row>
    <row r="139" spans="2:6" s="43" customFormat="1">
      <c r="B139" s="5"/>
      <c r="C139" s="5"/>
      <c r="E139" s="46"/>
      <c r="F139" s="46"/>
    </row>
    <row r="140" spans="2:6" s="43" customFormat="1">
      <c r="B140" s="5"/>
      <c r="C140" s="5"/>
      <c r="E140" s="46"/>
      <c r="F140" s="46"/>
    </row>
    <row r="141" spans="2:6" s="43" customFormat="1">
      <c r="B141" s="5"/>
      <c r="C141" s="5"/>
      <c r="E141" s="46"/>
      <c r="F141" s="46"/>
    </row>
    <row r="142" spans="2:6" s="43" customFormat="1">
      <c r="B142" s="5"/>
      <c r="C142" s="5"/>
      <c r="E142" s="46"/>
      <c r="F142" s="46"/>
    </row>
    <row r="143" spans="2:6" s="43" customFormat="1">
      <c r="B143" s="5"/>
      <c r="C143" s="5"/>
      <c r="E143" s="46"/>
      <c r="F143" s="46"/>
    </row>
    <row r="144" spans="2:6" s="43" customFormat="1">
      <c r="B144" s="5"/>
      <c r="C144" s="5"/>
      <c r="E144" s="46"/>
      <c r="F144" s="46"/>
    </row>
    <row r="145" spans="2:6" s="43" customFormat="1">
      <c r="B145" s="5"/>
      <c r="C145" s="5"/>
      <c r="E145" s="46"/>
      <c r="F145" s="46"/>
    </row>
    <row r="146" spans="2:6" s="43" customFormat="1">
      <c r="B146" s="5"/>
      <c r="C146" s="5"/>
      <c r="E146" s="46"/>
      <c r="F146" s="46"/>
    </row>
    <row r="147" spans="2:6" s="43" customFormat="1">
      <c r="B147" s="5"/>
      <c r="C147" s="5"/>
      <c r="E147" s="46"/>
      <c r="F147" s="46"/>
    </row>
    <row r="148" spans="2:6" s="43" customFormat="1">
      <c r="B148" s="5"/>
      <c r="C148" s="5"/>
      <c r="E148" s="46"/>
      <c r="F148" s="46"/>
    </row>
    <row r="149" spans="2:6" s="43" customFormat="1">
      <c r="B149" s="5"/>
      <c r="C149" s="5"/>
      <c r="E149" s="46"/>
      <c r="F149" s="46"/>
    </row>
    <row r="150" spans="2:6" s="43" customFormat="1">
      <c r="B150" s="5"/>
      <c r="C150" s="5"/>
      <c r="E150" s="46"/>
      <c r="F150" s="46"/>
    </row>
    <row r="151" spans="2:6" s="43" customFormat="1">
      <c r="B151" s="5"/>
      <c r="C151" s="5"/>
      <c r="E151" s="46"/>
      <c r="F151" s="46"/>
    </row>
    <row r="152" spans="2:6" s="43" customFormat="1">
      <c r="B152" s="5"/>
      <c r="C152" s="5"/>
      <c r="E152" s="46"/>
      <c r="F152" s="46"/>
    </row>
    <row r="153" spans="2:6" s="43" customFormat="1">
      <c r="B153" s="5"/>
      <c r="C153" s="5"/>
      <c r="E153" s="46"/>
      <c r="F153" s="46"/>
    </row>
    <row r="154" spans="2:6" s="43" customFormat="1">
      <c r="B154" s="5"/>
      <c r="C154" s="5"/>
      <c r="E154" s="46"/>
      <c r="F154" s="46"/>
    </row>
    <row r="155" spans="2:6" s="43" customFormat="1">
      <c r="B155" s="5"/>
      <c r="C155" s="5"/>
      <c r="E155" s="46"/>
      <c r="F155" s="46"/>
    </row>
    <row r="156" spans="2:6" s="43" customFormat="1">
      <c r="B156" s="5"/>
      <c r="C156" s="5"/>
      <c r="E156" s="46"/>
      <c r="F156" s="46"/>
    </row>
    <row r="157" spans="2:6" s="43" customFormat="1">
      <c r="B157" s="5"/>
      <c r="C157" s="5"/>
      <c r="E157" s="46"/>
      <c r="F157" s="46"/>
    </row>
    <row r="158" spans="2:6" s="43" customFormat="1">
      <c r="B158" s="5"/>
      <c r="C158" s="5"/>
      <c r="E158" s="46"/>
      <c r="F158" s="46"/>
    </row>
    <row r="159" spans="2:6" s="43" customFormat="1">
      <c r="B159" s="5"/>
      <c r="C159" s="5"/>
      <c r="E159" s="46"/>
      <c r="F159" s="46"/>
    </row>
    <row r="160" spans="2:6" s="43" customFormat="1">
      <c r="B160" s="5"/>
      <c r="C160" s="5"/>
      <c r="E160" s="46"/>
      <c r="F160" s="46"/>
    </row>
    <row r="161" spans="2:6" s="43" customFormat="1">
      <c r="B161" s="5"/>
      <c r="C161" s="5"/>
      <c r="E161" s="46"/>
      <c r="F161" s="46"/>
    </row>
    <row r="162" spans="2:6" s="43" customFormat="1">
      <c r="B162" s="5"/>
      <c r="C162" s="5"/>
      <c r="E162" s="46"/>
      <c r="F162" s="46"/>
    </row>
    <row r="163" spans="2:6" s="43" customFormat="1">
      <c r="B163" s="5"/>
      <c r="C163" s="5"/>
      <c r="E163" s="46"/>
      <c r="F163" s="46"/>
    </row>
    <row r="164" spans="2:6" s="43" customFormat="1">
      <c r="B164" s="5"/>
      <c r="C164" s="5"/>
      <c r="E164" s="46"/>
      <c r="F164" s="46"/>
    </row>
    <row r="165" spans="2:6" s="43" customFormat="1">
      <c r="B165" s="5"/>
      <c r="C165" s="5"/>
      <c r="E165" s="46"/>
      <c r="F165" s="46"/>
    </row>
    <row r="166" spans="2:6" s="43" customFormat="1">
      <c r="B166" s="5"/>
      <c r="C166" s="5"/>
      <c r="E166" s="46"/>
      <c r="F166" s="46"/>
    </row>
    <row r="167" spans="2:6" s="43" customFormat="1">
      <c r="B167" s="5"/>
      <c r="C167" s="5"/>
      <c r="E167" s="46"/>
      <c r="F167" s="46"/>
    </row>
    <row r="168" spans="2:6" s="43" customFormat="1">
      <c r="B168" s="5"/>
      <c r="C168" s="5"/>
      <c r="E168" s="46"/>
      <c r="F168" s="46"/>
    </row>
    <row r="169" spans="2:6" s="43" customFormat="1">
      <c r="B169" s="5"/>
      <c r="C169" s="5"/>
      <c r="E169" s="46"/>
      <c r="F169" s="46"/>
    </row>
    <row r="170" spans="2:6" s="43" customFormat="1">
      <c r="B170" s="5"/>
      <c r="C170" s="5"/>
      <c r="E170" s="46"/>
      <c r="F170" s="46"/>
    </row>
    <row r="171" spans="2:6" s="43" customFormat="1">
      <c r="B171" s="5"/>
      <c r="C171" s="5"/>
      <c r="E171" s="46"/>
      <c r="F171" s="46"/>
    </row>
    <row r="172" spans="2:6" s="43" customFormat="1">
      <c r="B172" s="5"/>
      <c r="C172" s="5"/>
      <c r="E172" s="46"/>
      <c r="F172" s="46"/>
    </row>
    <row r="173" spans="2:6" s="43" customFormat="1">
      <c r="B173" s="5"/>
      <c r="C173" s="5"/>
      <c r="E173" s="46"/>
      <c r="F173" s="46"/>
    </row>
    <row r="174" spans="2:6" s="43" customFormat="1">
      <c r="B174" s="5"/>
      <c r="C174" s="5"/>
      <c r="E174" s="46"/>
      <c r="F174" s="46"/>
    </row>
    <row r="175" spans="2:6" s="43" customFormat="1">
      <c r="B175" s="5"/>
      <c r="C175" s="5"/>
      <c r="E175" s="46"/>
      <c r="F175" s="46"/>
    </row>
    <row r="176" spans="2:6" s="43" customFormat="1">
      <c r="B176" s="5"/>
      <c r="C176" s="5"/>
      <c r="E176" s="46"/>
      <c r="F176" s="46"/>
    </row>
    <row r="177" spans="2:6" s="43" customFormat="1">
      <c r="B177" s="5"/>
      <c r="C177" s="5"/>
      <c r="E177" s="46"/>
      <c r="F177" s="46"/>
    </row>
    <row r="178" spans="2:6" s="43" customFormat="1">
      <c r="B178" s="5"/>
      <c r="C178" s="5"/>
      <c r="E178" s="46"/>
      <c r="F178" s="46"/>
    </row>
    <row r="179" spans="2:6" s="43" customFormat="1">
      <c r="B179" s="5"/>
      <c r="C179" s="5"/>
      <c r="E179" s="46"/>
      <c r="F179" s="46"/>
    </row>
    <row r="180" spans="2:6" s="43" customFormat="1">
      <c r="B180" s="5"/>
      <c r="C180" s="5"/>
      <c r="E180" s="46"/>
      <c r="F180" s="46"/>
    </row>
    <row r="181" spans="2:6" s="43" customFormat="1">
      <c r="B181" s="5"/>
      <c r="C181" s="5"/>
      <c r="E181" s="46"/>
      <c r="F181" s="46"/>
    </row>
    <row r="182" spans="2:6" s="43" customFormat="1">
      <c r="B182" s="5"/>
      <c r="C182" s="5"/>
      <c r="E182" s="46"/>
      <c r="F182" s="46"/>
    </row>
    <row r="183" spans="2:6" s="43" customFormat="1">
      <c r="B183" s="5"/>
      <c r="C183" s="5"/>
      <c r="E183" s="46"/>
      <c r="F183" s="46"/>
    </row>
    <row r="184" spans="2:6" s="43" customFormat="1">
      <c r="B184" s="5"/>
      <c r="C184" s="5"/>
      <c r="E184" s="46"/>
      <c r="F184" s="46"/>
    </row>
    <row r="185" spans="2:6" s="43" customFormat="1">
      <c r="B185" s="5"/>
      <c r="C185" s="5"/>
      <c r="E185" s="46"/>
      <c r="F185" s="46"/>
    </row>
    <row r="186" spans="2:6" s="43" customFormat="1">
      <c r="B186" s="5"/>
      <c r="C186" s="5"/>
      <c r="E186" s="46"/>
      <c r="F186" s="46"/>
    </row>
    <row r="187" spans="2:6" s="43" customFormat="1">
      <c r="B187" s="5"/>
      <c r="C187" s="5"/>
      <c r="E187" s="46"/>
      <c r="F187" s="46"/>
    </row>
    <row r="188" spans="2:6" s="43" customFormat="1">
      <c r="B188" s="5"/>
      <c r="C188" s="5"/>
      <c r="E188" s="46"/>
      <c r="F188" s="46"/>
    </row>
    <row r="189" spans="2:6" s="43" customFormat="1">
      <c r="B189" s="5"/>
      <c r="C189" s="5"/>
      <c r="E189" s="46"/>
      <c r="F189" s="46"/>
    </row>
    <row r="190" spans="2:6" s="43" customFormat="1">
      <c r="B190" s="5"/>
      <c r="C190" s="5"/>
      <c r="E190" s="46"/>
      <c r="F190" s="46"/>
    </row>
    <row r="191" spans="2:6" s="43" customFormat="1">
      <c r="B191" s="5"/>
      <c r="C191" s="5"/>
      <c r="E191" s="46"/>
      <c r="F191" s="46"/>
    </row>
    <row r="192" spans="2:6" s="43" customFormat="1">
      <c r="B192" s="5"/>
      <c r="C192" s="5"/>
      <c r="E192" s="46"/>
      <c r="F192" s="46"/>
    </row>
    <row r="193" spans="2:6" s="43" customFormat="1">
      <c r="B193" s="5"/>
      <c r="C193" s="5"/>
      <c r="E193" s="46"/>
      <c r="F193" s="46"/>
    </row>
    <row r="194" spans="2:6" s="43" customFormat="1">
      <c r="B194" s="5"/>
      <c r="C194" s="5"/>
      <c r="E194" s="46"/>
      <c r="F194" s="46"/>
    </row>
    <row r="195" spans="2:6" s="43" customFormat="1">
      <c r="B195" s="5"/>
      <c r="C195" s="5"/>
      <c r="E195" s="46"/>
      <c r="F195" s="46"/>
    </row>
    <row r="196" spans="2:6" s="43" customFormat="1">
      <c r="B196" s="5"/>
      <c r="C196" s="5"/>
      <c r="E196" s="46"/>
      <c r="F196" s="46"/>
    </row>
    <row r="197" spans="2:6" s="43" customFormat="1">
      <c r="B197" s="5"/>
      <c r="C197" s="5"/>
      <c r="E197" s="46"/>
      <c r="F197" s="46"/>
    </row>
    <row r="198" spans="2:6" s="43" customFormat="1">
      <c r="B198" s="5"/>
      <c r="C198" s="5"/>
      <c r="E198" s="46"/>
      <c r="F198" s="46"/>
    </row>
    <row r="199" spans="2:6" s="43" customFormat="1">
      <c r="B199" s="5"/>
      <c r="C199" s="5"/>
      <c r="E199" s="46"/>
      <c r="F199" s="46"/>
    </row>
    <row r="200" spans="2:6" s="43" customFormat="1">
      <c r="B200" s="5"/>
      <c r="C200" s="5"/>
      <c r="E200" s="46"/>
      <c r="F200" s="46"/>
    </row>
    <row r="201" spans="2:6" s="43" customFormat="1">
      <c r="B201" s="5"/>
      <c r="C201" s="5"/>
      <c r="E201" s="46"/>
      <c r="F201" s="46"/>
    </row>
    <row r="202" spans="2:6" s="43" customFormat="1">
      <c r="B202" s="5"/>
      <c r="C202" s="5"/>
      <c r="E202" s="46"/>
      <c r="F202" s="46"/>
    </row>
    <row r="203" spans="2:6" s="43" customFormat="1">
      <c r="B203" s="5"/>
      <c r="C203" s="5"/>
      <c r="E203" s="46"/>
      <c r="F203" s="46"/>
    </row>
    <row r="204" spans="2:6" s="43" customFormat="1">
      <c r="B204" s="5"/>
      <c r="C204" s="5"/>
      <c r="E204" s="46"/>
      <c r="F204" s="46"/>
    </row>
    <row r="205" spans="2:6" s="43" customFormat="1">
      <c r="B205" s="5"/>
      <c r="C205" s="5"/>
      <c r="E205" s="46"/>
      <c r="F205" s="46"/>
    </row>
    <row r="206" spans="2:6" s="43" customFormat="1">
      <c r="B206" s="5"/>
      <c r="C206" s="5"/>
      <c r="E206" s="46"/>
      <c r="F206" s="46"/>
    </row>
    <row r="207" spans="2:6" s="43" customFormat="1">
      <c r="B207" s="5"/>
      <c r="C207" s="5"/>
      <c r="E207" s="46"/>
      <c r="F207" s="46"/>
    </row>
    <row r="208" spans="2:6" s="43" customFormat="1">
      <c r="B208" s="5"/>
      <c r="C208" s="5"/>
      <c r="E208" s="46"/>
      <c r="F208" s="46"/>
    </row>
    <row r="209" spans="2:6" s="43" customFormat="1">
      <c r="B209" s="5"/>
      <c r="C209" s="5"/>
      <c r="E209" s="46"/>
      <c r="F209" s="46"/>
    </row>
    <row r="210" spans="2:6" s="43" customFormat="1">
      <c r="B210" s="5"/>
      <c r="C210" s="5"/>
      <c r="E210" s="46"/>
      <c r="F210" s="46"/>
    </row>
    <row r="211" spans="2:6" s="43" customFormat="1">
      <c r="B211" s="5"/>
      <c r="C211" s="5"/>
      <c r="E211" s="46"/>
      <c r="F211" s="46"/>
    </row>
    <row r="212" spans="2:6" s="43" customFormat="1">
      <c r="B212" s="5"/>
      <c r="C212" s="5"/>
      <c r="E212" s="46"/>
      <c r="F212" s="46"/>
    </row>
    <row r="213" spans="2:6" s="43" customFormat="1">
      <c r="B213" s="5"/>
      <c r="C213" s="5"/>
      <c r="E213" s="46"/>
      <c r="F213" s="46"/>
    </row>
    <row r="214" spans="2:6" s="43" customFormat="1">
      <c r="B214" s="5"/>
      <c r="C214" s="5"/>
      <c r="E214" s="46"/>
      <c r="F214" s="46"/>
    </row>
    <row r="215" spans="2:6" s="43" customFormat="1">
      <c r="B215" s="5"/>
      <c r="C215" s="5"/>
      <c r="E215" s="46"/>
      <c r="F215" s="46"/>
    </row>
    <row r="216" spans="2:6" s="43" customFormat="1">
      <c r="B216" s="5"/>
      <c r="C216" s="5"/>
      <c r="E216" s="46"/>
      <c r="F216" s="46"/>
    </row>
    <row r="217" spans="2:6" s="43" customFormat="1">
      <c r="B217" s="5"/>
      <c r="C217" s="5"/>
      <c r="E217" s="46"/>
      <c r="F217" s="46"/>
    </row>
    <row r="218" spans="2:6" s="43" customFormat="1">
      <c r="B218" s="5"/>
      <c r="C218" s="5"/>
      <c r="E218" s="46"/>
      <c r="F218" s="46"/>
    </row>
    <row r="219" spans="2:6" s="43" customFormat="1">
      <c r="B219" s="5"/>
      <c r="C219" s="5"/>
      <c r="E219" s="46"/>
      <c r="F219" s="46"/>
    </row>
    <row r="220" spans="2:6" s="43" customFormat="1">
      <c r="B220" s="5"/>
      <c r="C220" s="5"/>
      <c r="E220" s="46"/>
      <c r="F220" s="46"/>
    </row>
    <row r="221" spans="2:6" s="43" customFormat="1">
      <c r="B221" s="5"/>
      <c r="C221" s="5"/>
      <c r="E221" s="46"/>
      <c r="F221" s="46"/>
    </row>
    <row r="222" spans="2:6" s="43" customFormat="1">
      <c r="B222" s="5"/>
      <c r="C222" s="5"/>
      <c r="E222" s="46"/>
      <c r="F222" s="46"/>
    </row>
    <row r="223" spans="2:6" s="43" customFormat="1">
      <c r="B223" s="5"/>
      <c r="C223" s="5"/>
      <c r="E223" s="46"/>
      <c r="F223" s="46"/>
    </row>
    <row r="224" spans="2:6" s="43" customFormat="1">
      <c r="B224" s="5"/>
      <c r="C224" s="5"/>
      <c r="E224" s="46"/>
      <c r="F224" s="46"/>
    </row>
    <row r="225" spans="2:6" s="43" customFormat="1">
      <c r="B225" s="5"/>
      <c r="C225" s="5"/>
      <c r="E225" s="46"/>
      <c r="F225" s="46"/>
    </row>
    <row r="226" spans="2:6" s="43" customFormat="1">
      <c r="B226" s="5"/>
      <c r="C226" s="5"/>
      <c r="E226" s="46"/>
      <c r="F226" s="46"/>
    </row>
    <row r="227" spans="2:6" s="43" customFormat="1">
      <c r="B227" s="5"/>
      <c r="C227" s="5"/>
      <c r="E227" s="46"/>
      <c r="F227" s="46"/>
    </row>
    <row r="228" spans="2:6" s="43" customFormat="1">
      <c r="B228" s="5"/>
      <c r="C228" s="5"/>
      <c r="E228" s="46"/>
      <c r="F228" s="46"/>
    </row>
    <row r="229" spans="2:6" s="43" customFormat="1">
      <c r="B229" s="5"/>
      <c r="C229" s="5"/>
      <c r="E229" s="46"/>
      <c r="F229" s="46"/>
    </row>
    <row r="230" spans="2:6" s="43" customFormat="1">
      <c r="B230" s="5"/>
      <c r="C230" s="5"/>
      <c r="E230" s="46"/>
      <c r="F230" s="46"/>
    </row>
    <row r="231" spans="2:6" s="43" customFormat="1">
      <c r="B231" s="5"/>
      <c r="C231" s="5"/>
      <c r="E231" s="46"/>
      <c r="F231" s="46"/>
    </row>
    <row r="232" spans="2:6" s="43" customFormat="1">
      <c r="B232" s="5"/>
      <c r="C232" s="5"/>
      <c r="E232" s="46"/>
      <c r="F232" s="46"/>
    </row>
    <row r="233" spans="2:6" s="43" customFormat="1">
      <c r="B233" s="5"/>
      <c r="C233" s="5"/>
      <c r="E233" s="46"/>
      <c r="F233" s="46"/>
    </row>
    <row r="234" spans="2:6" s="43" customFormat="1">
      <c r="B234" s="5"/>
      <c r="C234" s="5"/>
      <c r="E234" s="46"/>
      <c r="F234" s="46"/>
    </row>
    <row r="235" spans="2:6" s="43" customFormat="1">
      <c r="B235" s="5"/>
      <c r="C235" s="5"/>
      <c r="E235" s="46"/>
      <c r="F235" s="46"/>
    </row>
    <row r="236" spans="2:6" s="43" customFormat="1">
      <c r="B236" s="5"/>
      <c r="C236" s="5"/>
      <c r="E236" s="46"/>
      <c r="F236" s="46"/>
    </row>
    <row r="237" spans="2:6" s="43" customFormat="1">
      <c r="B237" s="5"/>
      <c r="C237" s="5"/>
      <c r="E237" s="46"/>
      <c r="F237" s="46"/>
    </row>
    <row r="238" spans="2:6" s="43" customFormat="1">
      <c r="B238" s="5"/>
      <c r="C238" s="5"/>
      <c r="E238" s="46"/>
      <c r="F238" s="46"/>
    </row>
    <row r="239" spans="2:6" s="43" customFormat="1">
      <c r="B239" s="5"/>
      <c r="C239" s="5"/>
      <c r="E239" s="46"/>
      <c r="F239" s="46"/>
    </row>
    <row r="240" spans="2:6" s="43" customFormat="1">
      <c r="B240" s="5"/>
      <c r="C240" s="5"/>
      <c r="E240" s="46"/>
      <c r="F240" s="46"/>
    </row>
    <row r="241" spans="2:6" s="43" customFormat="1">
      <c r="B241" s="5"/>
      <c r="C241" s="5"/>
      <c r="E241" s="46"/>
      <c r="F241" s="46"/>
    </row>
    <row r="242" spans="2:6" s="43" customFormat="1">
      <c r="B242" s="5"/>
      <c r="C242" s="5"/>
      <c r="E242" s="46"/>
      <c r="F242" s="46"/>
    </row>
    <row r="243" spans="2:6" s="43" customFormat="1">
      <c r="B243" s="5"/>
      <c r="C243" s="5"/>
      <c r="E243" s="46"/>
      <c r="F243" s="46"/>
    </row>
    <row r="244" spans="2:6" s="43" customFormat="1">
      <c r="B244" s="5"/>
      <c r="C244" s="5"/>
      <c r="E244" s="46"/>
      <c r="F244" s="46"/>
    </row>
    <row r="245" spans="2:6" s="43" customFormat="1">
      <c r="B245" s="5"/>
      <c r="C245" s="5"/>
      <c r="E245" s="46"/>
      <c r="F245" s="46"/>
    </row>
    <row r="246" spans="2:6" s="43" customFormat="1">
      <c r="B246" s="5"/>
      <c r="C246" s="5"/>
      <c r="E246" s="46"/>
      <c r="F246" s="46"/>
    </row>
    <row r="247" spans="2:6" s="43" customFormat="1">
      <c r="B247" s="5"/>
      <c r="C247" s="5"/>
      <c r="E247" s="46"/>
      <c r="F247" s="46"/>
    </row>
    <row r="248" spans="2:6" s="43" customFormat="1">
      <c r="B248" s="5"/>
      <c r="C248" s="5"/>
      <c r="E248" s="46"/>
      <c r="F248" s="46"/>
    </row>
    <row r="249" spans="2:6" s="43" customFormat="1">
      <c r="B249" s="5"/>
      <c r="C249" s="5"/>
      <c r="E249" s="46"/>
      <c r="F249" s="46"/>
    </row>
    <row r="250" spans="2:6" s="43" customFormat="1">
      <c r="B250" s="5"/>
      <c r="C250" s="5"/>
      <c r="E250" s="46"/>
      <c r="F250" s="46"/>
    </row>
    <row r="251" spans="2:6" s="43" customFormat="1">
      <c r="B251" s="5"/>
      <c r="C251" s="5"/>
      <c r="E251" s="46"/>
      <c r="F251" s="46"/>
    </row>
    <row r="252" spans="2:6" s="43" customFormat="1">
      <c r="B252" s="5"/>
      <c r="C252" s="5"/>
      <c r="E252" s="46"/>
      <c r="F252" s="46"/>
    </row>
    <row r="253" spans="2:6" s="43" customFormat="1">
      <c r="B253" s="5"/>
      <c r="C253" s="5"/>
      <c r="E253" s="46"/>
      <c r="F253" s="46"/>
    </row>
    <row r="254" spans="2:6" s="43" customFormat="1">
      <c r="B254" s="5"/>
      <c r="C254" s="5"/>
      <c r="E254" s="46"/>
      <c r="F254" s="46"/>
    </row>
    <row r="255" spans="2:6" s="43" customFormat="1">
      <c r="B255" s="5"/>
      <c r="C255" s="5"/>
      <c r="E255" s="46"/>
      <c r="F255" s="46"/>
    </row>
    <row r="256" spans="2:6" s="43" customFormat="1">
      <c r="B256" s="5"/>
      <c r="C256" s="5"/>
      <c r="E256" s="46"/>
      <c r="F256" s="46"/>
    </row>
    <row r="257" spans="2:6" s="43" customFormat="1">
      <c r="B257" s="5"/>
      <c r="C257" s="5"/>
      <c r="E257" s="46"/>
      <c r="F257" s="46"/>
    </row>
    <row r="258" spans="2:6" s="43" customFormat="1">
      <c r="B258" s="5"/>
      <c r="C258" s="5"/>
      <c r="E258" s="46"/>
      <c r="F258" s="46"/>
    </row>
    <row r="259" spans="2:6" s="43" customFormat="1">
      <c r="B259" s="5"/>
      <c r="C259" s="5"/>
      <c r="E259" s="46"/>
      <c r="F259" s="46"/>
    </row>
    <row r="260" spans="2:6" s="43" customFormat="1">
      <c r="B260" s="5"/>
      <c r="C260" s="5"/>
      <c r="E260" s="46"/>
      <c r="F260" s="46"/>
    </row>
    <row r="261" spans="2:6" s="43" customFormat="1">
      <c r="B261" s="5"/>
      <c r="C261" s="5"/>
      <c r="E261" s="46"/>
      <c r="F261" s="46"/>
    </row>
    <row r="262" spans="2:6" s="43" customFormat="1">
      <c r="B262" s="5"/>
      <c r="C262" s="5"/>
      <c r="E262" s="46"/>
      <c r="F262" s="46"/>
    </row>
    <row r="263" spans="2:6" s="43" customFormat="1">
      <c r="B263" s="5"/>
      <c r="C263" s="5"/>
      <c r="E263" s="46"/>
      <c r="F263" s="46"/>
    </row>
    <row r="264" spans="2:6" s="43" customFormat="1">
      <c r="B264" s="5"/>
      <c r="C264" s="5"/>
      <c r="E264" s="46"/>
      <c r="F264" s="46"/>
    </row>
    <row r="265" spans="2:6" s="43" customFormat="1">
      <c r="B265" s="5"/>
      <c r="C265" s="5"/>
      <c r="E265" s="46"/>
      <c r="F265" s="46"/>
    </row>
    <row r="266" spans="2:6" s="43" customFormat="1">
      <c r="B266" s="5"/>
      <c r="C266" s="5"/>
      <c r="E266" s="46"/>
      <c r="F266" s="46"/>
    </row>
    <row r="267" spans="2:6" s="43" customFormat="1">
      <c r="B267" s="5"/>
      <c r="C267" s="5"/>
      <c r="E267" s="46"/>
      <c r="F267" s="46"/>
    </row>
    <row r="268" spans="2:6" s="43" customFormat="1">
      <c r="B268" s="5"/>
      <c r="C268" s="5"/>
      <c r="E268" s="46"/>
      <c r="F268" s="46"/>
    </row>
    <row r="269" spans="2:6" s="43" customFormat="1">
      <c r="B269" s="5"/>
      <c r="C269" s="5"/>
      <c r="E269" s="46"/>
      <c r="F269" s="46"/>
    </row>
    <row r="270" spans="2:6" s="43" customFormat="1">
      <c r="B270" s="5"/>
      <c r="C270" s="5"/>
      <c r="E270" s="46"/>
      <c r="F270" s="46"/>
    </row>
    <row r="271" spans="2:6" s="43" customFormat="1">
      <c r="B271" s="5"/>
      <c r="C271" s="5"/>
      <c r="E271" s="46"/>
      <c r="F271" s="46"/>
    </row>
    <row r="272" spans="2:6" s="43" customFormat="1">
      <c r="B272" s="5"/>
      <c r="C272" s="5"/>
      <c r="E272" s="46"/>
      <c r="F272" s="46"/>
    </row>
    <row r="273" spans="2:6" s="43" customFormat="1">
      <c r="B273" s="5"/>
      <c r="C273" s="5"/>
      <c r="E273" s="46"/>
      <c r="F273" s="46"/>
    </row>
    <row r="274" spans="2:6" s="43" customFormat="1">
      <c r="B274" s="5"/>
      <c r="C274" s="5"/>
      <c r="E274" s="46"/>
      <c r="F274" s="46"/>
    </row>
    <row r="275" spans="2:6" s="43" customFormat="1">
      <c r="B275" s="5"/>
      <c r="C275" s="5"/>
      <c r="E275" s="46"/>
      <c r="F275" s="46"/>
    </row>
    <row r="276" spans="2:6" s="43" customFormat="1">
      <c r="B276" s="5"/>
      <c r="C276" s="5"/>
      <c r="E276" s="46"/>
      <c r="F276" s="46"/>
    </row>
    <row r="277" spans="2:6" s="43" customFormat="1">
      <c r="B277" s="5"/>
      <c r="C277" s="5"/>
      <c r="E277" s="46"/>
      <c r="F277" s="46"/>
    </row>
    <row r="278" spans="2:6" s="43" customFormat="1">
      <c r="B278" s="5"/>
      <c r="C278" s="5"/>
      <c r="E278" s="46"/>
      <c r="F278" s="46"/>
    </row>
    <row r="279" spans="2:6" s="43" customFormat="1">
      <c r="B279" s="5"/>
      <c r="C279" s="5"/>
      <c r="E279" s="46"/>
      <c r="F279" s="46"/>
    </row>
    <row r="280" spans="2:6" s="43" customFormat="1">
      <c r="B280" s="5"/>
      <c r="C280" s="5"/>
      <c r="E280" s="46"/>
      <c r="F280" s="46"/>
    </row>
    <row r="281" spans="2:6" s="43" customFormat="1">
      <c r="B281" s="5"/>
      <c r="C281" s="5"/>
      <c r="E281" s="46"/>
      <c r="F281" s="46"/>
    </row>
    <row r="282" spans="2:6" s="43" customFormat="1">
      <c r="B282" s="5"/>
      <c r="C282" s="5"/>
      <c r="E282" s="46"/>
      <c r="F282" s="46"/>
    </row>
    <row r="283" spans="2:6" s="43" customFormat="1">
      <c r="B283" s="5"/>
      <c r="C283" s="5"/>
      <c r="E283" s="46"/>
      <c r="F283" s="46"/>
    </row>
    <row r="284" spans="2:6" s="43" customFormat="1">
      <c r="B284" s="5"/>
      <c r="C284" s="5"/>
      <c r="E284" s="46"/>
      <c r="F284" s="46"/>
    </row>
    <row r="285" spans="2:6" s="43" customFormat="1">
      <c r="B285" s="5"/>
      <c r="C285" s="5"/>
      <c r="E285" s="46"/>
      <c r="F285" s="46"/>
    </row>
    <row r="286" spans="2:6" s="43" customFormat="1">
      <c r="B286" s="5"/>
      <c r="C286" s="5"/>
      <c r="E286" s="46"/>
      <c r="F286" s="46"/>
    </row>
    <row r="287" spans="2:6" s="43" customFormat="1">
      <c r="B287" s="5"/>
      <c r="C287" s="5"/>
      <c r="E287" s="46"/>
      <c r="F287" s="46"/>
    </row>
    <row r="288" spans="2:6" s="43" customFormat="1">
      <c r="B288" s="5"/>
      <c r="C288" s="5"/>
      <c r="E288" s="46"/>
      <c r="F288" s="46"/>
    </row>
    <row r="289" spans="2:6" s="43" customFormat="1">
      <c r="B289" s="5"/>
      <c r="C289" s="5"/>
      <c r="E289" s="46"/>
      <c r="F289" s="46"/>
    </row>
    <row r="290" spans="2:6" s="43" customFormat="1">
      <c r="B290" s="5"/>
      <c r="C290" s="5"/>
      <c r="E290" s="46"/>
      <c r="F290" s="46"/>
    </row>
    <row r="291" spans="2:6" s="43" customFormat="1">
      <c r="B291" s="5"/>
      <c r="C291" s="5"/>
      <c r="E291" s="46"/>
      <c r="F291" s="46"/>
    </row>
    <row r="292" spans="2:6" s="43" customFormat="1">
      <c r="B292" s="5"/>
      <c r="C292" s="5"/>
      <c r="E292" s="46"/>
      <c r="F292" s="46"/>
    </row>
    <row r="293" spans="2:6" s="43" customFormat="1">
      <c r="B293" s="5"/>
      <c r="C293" s="5"/>
      <c r="E293" s="46"/>
      <c r="F293" s="46"/>
    </row>
    <row r="294" spans="2:6" s="43" customFormat="1">
      <c r="B294" s="5"/>
      <c r="C294" s="5"/>
      <c r="E294" s="46"/>
      <c r="F294" s="46"/>
    </row>
    <row r="295" spans="2:6" s="43" customFormat="1">
      <c r="B295" s="5"/>
      <c r="C295" s="5"/>
      <c r="E295" s="46"/>
      <c r="F295" s="46"/>
    </row>
    <row r="296" spans="2:6" s="43" customFormat="1">
      <c r="B296" s="5"/>
      <c r="C296" s="5"/>
      <c r="E296" s="46"/>
      <c r="F296" s="46"/>
    </row>
    <row r="297" spans="2:6" s="43" customFormat="1">
      <c r="B297" s="5"/>
      <c r="C297" s="5"/>
      <c r="E297" s="46"/>
      <c r="F297" s="46"/>
    </row>
    <row r="298" spans="2:6" s="43" customFormat="1">
      <c r="B298" s="5"/>
      <c r="C298" s="5"/>
      <c r="E298" s="46"/>
      <c r="F298" s="46"/>
    </row>
    <row r="299" spans="2:6" s="43" customFormat="1">
      <c r="B299" s="5"/>
      <c r="C299" s="5"/>
      <c r="E299" s="46"/>
      <c r="F299" s="46"/>
    </row>
    <row r="300" spans="2:6" s="43" customFormat="1">
      <c r="B300" s="5"/>
      <c r="C300" s="5"/>
      <c r="E300" s="46"/>
      <c r="F300" s="46"/>
    </row>
    <row r="301" spans="2:6" s="43" customFormat="1">
      <c r="B301" s="5"/>
      <c r="C301" s="5"/>
      <c r="E301" s="46"/>
      <c r="F301" s="46"/>
    </row>
    <row r="302" spans="2:6" s="43" customFormat="1">
      <c r="B302" s="5"/>
      <c r="C302" s="5"/>
      <c r="E302" s="46"/>
      <c r="F302" s="46"/>
    </row>
    <row r="303" spans="2:6" s="43" customFormat="1">
      <c r="B303" s="5"/>
      <c r="C303" s="5"/>
      <c r="E303" s="46"/>
      <c r="F303" s="46"/>
    </row>
    <row r="304" spans="2:6" s="43" customFormat="1">
      <c r="B304" s="5"/>
      <c r="C304" s="5"/>
      <c r="E304" s="46"/>
      <c r="F304" s="46"/>
    </row>
    <row r="305" spans="2:6" s="43" customFormat="1">
      <c r="B305" s="5"/>
      <c r="C305" s="5"/>
      <c r="E305" s="46"/>
      <c r="F305" s="46"/>
    </row>
    <row r="306" spans="2:6" s="43" customFormat="1">
      <c r="B306" s="5"/>
      <c r="C306" s="5"/>
      <c r="E306" s="46"/>
      <c r="F306" s="46"/>
    </row>
    <row r="307" spans="2:6" s="43" customFormat="1">
      <c r="B307" s="5"/>
      <c r="C307" s="5"/>
      <c r="E307" s="46"/>
      <c r="F307" s="46"/>
    </row>
    <row r="308" spans="2:6" s="43" customFormat="1">
      <c r="B308" s="5"/>
      <c r="C308" s="5"/>
      <c r="E308" s="46"/>
      <c r="F308" s="46"/>
    </row>
    <row r="309" spans="2:6" s="43" customFormat="1">
      <c r="B309" s="5"/>
      <c r="C309" s="5"/>
      <c r="E309" s="46"/>
      <c r="F309" s="46"/>
    </row>
    <row r="310" spans="2:6" s="43" customFormat="1">
      <c r="B310" s="5"/>
      <c r="C310" s="5"/>
      <c r="E310" s="46"/>
      <c r="F310" s="46"/>
    </row>
    <row r="311" spans="2:6" s="43" customFormat="1">
      <c r="B311" s="5"/>
      <c r="C311" s="5"/>
      <c r="E311" s="46"/>
      <c r="F311" s="46"/>
    </row>
    <row r="312" spans="2:6" s="43" customFormat="1">
      <c r="B312" s="5"/>
      <c r="C312" s="5"/>
      <c r="E312" s="46"/>
      <c r="F312" s="46"/>
    </row>
    <row r="313" spans="2:6" s="43" customFormat="1">
      <c r="B313" s="5"/>
      <c r="C313" s="5"/>
      <c r="E313" s="46"/>
      <c r="F313" s="46"/>
    </row>
    <row r="314" spans="2:6" s="43" customFormat="1">
      <c r="B314" s="5"/>
      <c r="C314" s="5"/>
      <c r="E314" s="46"/>
      <c r="F314" s="46"/>
    </row>
    <row r="315" spans="2:6" s="43" customFormat="1">
      <c r="B315" s="5"/>
      <c r="C315" s="5"/>
      <c r="E315" s="46"/>
      <c r="F315" s="46"/>
    </row>
    <row r="316" spans="2:6" s="43" customFormat="1">
      <c r="B316" s="5"/>
      <c r="C316" s="5"/>
      <c r="E316" s="46"/>
      <c r="F316" s="46"/>
    </row>
    <row r="317" spans="2:6" s="43" customFormat="1">
      <c r="B317" s="5"/>
      <c r="C317" s="5"/>
      <c r="E317" s="46"/>
      <c r="F317" s="46"/>
    </row>
    <row r="318" spans="2:6" s="43" customFormat="1">
      <c r="B318" s="5"/>
      <c r="C318" s="5"/>
      <c r="E318" s="46"/>
      <c r="F318" s="46"/>
    </row>
    <row r="319" spans="2:6" s="43" customFormat="1">
      <c r="B319" s="5"/>
      <c r="C319" s="5"/>
      <c r="E319" s="46"/>
      <c r="F319" s="46"/>
    </row>
    <row r="320" spans="2:6" s="43" customFormat="1">
      <c r="B320" s="5"/>
      <c r="C320" s="5"/>
      <c r="E320" s="46"/>
      <c r="F320" s="46"/>
    </row>
    <row r="321" spans="2:6" s="43" customFormat="1">
      <c r="B321" s="5"/>
      <c r="C321" s="5"/>
      <c r="E321" s="46"/>
      <c r="F321" s="46"/>
    </row>
    <row r="322" spans="2:6" s="43" customFormat="1">
      <c r="B322" s="5"/>
      <c r="C322" s="5"/>
      <c r="E322" s="46"/>
      <c r="F322" s="46"/>
    </row>
    <row r="323" spans="2:6" s="43" customFormat="1">
      <c r="B323" s="5"/>
      <c r="C323" s="5"/>
      <c r="E323" s="46"/>
      <c r="F323" s="46"/>
    </row>
    <row r="324" spans="2:6" s="43" customFormat="1">
      <c r="B324" s="5"/>
      <c r="C324" s="5"/>
      <c r="E324" s="46"/>
      <c r="F324" s="46"/>
    </row>
    <row r="325" spans="2:6" s="43" customFormat="1">
      <c r="B325" s="5"/>
      <c r="C325" s="5"/>
      <c r="E325" s="46"/>
      <c r="F325" s="46"/>
    </row>
    <row r="326" spans="2:6" s="43" customFormat="1">
      <c r="B326" s="5"/>
      <c r="C326" s="5"/>
      <c r="E326" s="46"/>
      <c r="F326" s="46"/>
    </row>
    <row r="327" spans="2:6" s="43" customFormat="1">
      <c r="B327" s="5"/>
      <c r="C327" s="5"/>
      <c r="E327" s="46"/>
      <c r="F327" s="46"/>
    </row>
    <row r="328" spans="2:6" s="43" customFormat="1">
      <c r="B328" s="5"/>
      <c r="C328" s="5"/>
      <c r="E328" s="46"/>
      <c r="F328" s="46"/>
    </row>
    <row r="329" spans="2:6" s="43" customFormat="1">
      <c r="B329" s="5"/>
      <c r="C329" s="5"/>
      <c r="E329" s="46"/>
      <c r="F329" s="46"/>
    </row>
    <row r="330" spans="2:6" s="43" customFormat="1">
      <c r="B330" s="5"/>
      <c r="C330" s="5"/>
      <c r="E330" s="46"/>
      <c r="F330" s="46"/>
    </row>
    <row r="331" spans="2:6" s="43" customFormat="1">
      <c r="B331" s="5"/>
      <c r="C331" s="5"/>
      <c r="E331" s="46"/>
      <c r="F331" s="46"/>
    </row>
    <row r="332" spans="2:6" s="43" customFormat="1">
      <c r="B332" s="5"/>
      <c r="C332" s="5"/>
      <c r="E332" s="46"/>
      <c r="F332" s="46"/>
    </row>
    <row r="333" spans="2:6" s="43" customFormat="1">
      <c r="B333" s="5"/>
      <c r="C333" s="5"/>
      <c r="E333" s="46"/>
      <c r="F333" s="46"/>
    </row>
    <row r="334" spans="2:6" s="43" customFormat="1">
      <c r="B334" s="5"/>
      <c r="C334" s="5"/>
      <c r="E334" s="46"/>
      <c r="F334" s="46"/>
    </row>
    <row r="335" spans="2:6" s="43" customFormat="1">
      <c r="B335" s="5"/>
      <c r="C335" s="5"/>
      <c r="E335" s="46"/>
      <c r="F335" s="46"/>
    </row>
    <row r="336" spans="2:6" s="43" customFormat="1">
      <c r="B336" s="5"/>
      <c r="C336" s="5"/>
      <c r="E336" s="46"/>
      <c r="F336" s="46"/>
    </row>
    <row r="337" spans="2:6" s="43" customFormat="1">
      <c r="B337" s="5"/>
      <c r="C337" s="5"/>
      <c r="E337" s="46"/>
      <c r="F337" s="46"/>
    </row>
    <row r="338" spans="2:6" s="43" customFormat="1">
      <c r="B338" s="5"/>
      <c r="C338" s="5"/>
      <c r="E338" s="46"/>
      <c r="F338" s="46"/>
    </row>
    <row r="339" spans="2:6" s="43" customFormat="1">
      <c r="B339" s="5"/>
      <c r="C339" s="5"/>
      <c r="E339" s="46"/>
      <c r="F339" s="46"/>
    </row>
    <row r="340" spans="2:6" s="43" customFormat="1">
      <c r="B340" s="5"/>
      <c r="C340" s="5"/>
      <c r="E340" s="46"/>
      <c r="F340" s="46"/>
    </row>
    <row r="341" spans="2:6" s="43" customFormat="1">
      <c r="B341" s="5"/>
      <c r="C341" s="5"/>
      <c r="E341" s="46"/>
      <c r="F341" s="46"/>
    </row>
    <row r="342" spans="2:6" s="43" customFormat="1">
      <c r="B342" s="5"/>
      <c r="C342" s="5"/>
      <c r="E342" s="46"/>
      <c r="F342" s="46"/>
    </row>
    <row r="343" spans="2:6" s="43" customFormat="1">
      <c r="B343" s="5"/>
      <c r="C343" s="5"/>
      <c r="E343" s="46"/>
      <c r="F343" s="46"/>
    </row>
    <row r="344" spans="2:6" s="43" customFormat="1">
      <c r="B344" s="5"/>
      <c r="C344" s="5"/>
      <c r="E344" s="46"/>
      <c r="F344" s="46"/>
    </row>
    <row r="345" spans="2:6" s="43" customFormat="1">
      <c r="B345" s="5"/>
      <c r="C345" s="5"/>
      <c r="E345" s="46"/>
      <c r="F345" s="46"/>
    </row>
    <row r="346" spans="2:6" s="43" customFormat="1">
      <c r="B346" s="5"/>
      <c r="C346" s="5"/>
      <c r="E346" s="46"/>
      <c r="F346" s="46"/>
    </row>
    <row r="347" spans="2:6" s="43" customFormat="1">
      <c r="B347" s="5"/>
      <c r="C347" s="5"/>
      <c r="E347" s="46"/>
      <c r="F347" s="46"/>
    </row>
    <row r="348" spans="2:6" s="43" customFormat="1">
      <c r="B348" s="5"/>
      <c r="C348" s="5"/>
      <c r="E348" s="46"/>
      <c r="F348" s="46"/>
    </row>
    <row r="349" spans="2:6" s="43" customFormat="1">
      <c r="B349" s="5"/>
      <c r="C349" s="5"/>
      <c r="E349" s="46"/>
      <c r="F349" s="46"/>
    </row>
    <row r="350" spans="2:6" s="43" customFormat="1">
      <c r="B350" s="5"/>
      <c r="C350" s="5"/>
      <c r="E350" s="46"/>
      <c r="F350" s="46"/>
    </row>
    <row r="351" spans="2:6" s="43" customFormat="1">
      <c r="B351" s="5"/>
      <c r="C351" s="5"/>
      <c r="E351" s="46"/>
      <c r="F351" s="46"/>
    </row>
    <row r="352" spans="2:6" s="43" customFormat="1">
      <c r="B352" s="5"/>
      <c r="C352" s="5"/>
      <c r="E352" s="46"/>
      <c r="F352" s="46"/>
    </row>
    <row r="353" spans="2:6" s="43" customFormat="1">
      <c r="B353" s="5"/>
      <c r="C353" s="5"/>
      <c r="E353" s="46"/>
      <c r="F353" s="46"/>
    </row>
    <row r="354" spans="2:6" s="43" customFormat="1">
      <c r="B354" s="5"/>
      <c r="C354" s="5"/>
      <c r="E354" s="46"/>
      <c r="F354" s="46"/>
    </row>
    <row r="355" spans="2:6" s="43" customFormat="1">
      <c r="B355" s="5"/>
      <c r="C355" s="5"/>
      <c r="E355" s="46"/>
      <c r="F355" s="46"/>
    </row>
    <row r="356" spans="2:6" s="43" customFormat="1">
      <c r="B356" s="5"/>
      <c r="C356" s="5"/>
      <c r="E356" s="46"/>
      <c r="F356" s="46"/>
    </row>
    <row r="357" spans="2:6" s="43" customFormat="1">
      <c r="B357" s="5"/>
      <c r="C357" s="5"/>
      <c r="E357" s="46"/>
      <c r="F357" s="46"/>
    </row>
    <row r="358" spans="2:6" s="43" customFormat="1">
      <c r="B358" s="5"/>
      <c r="C358" s="5"/>
      <c r="E358" s="46"/>
      <c r="F358" s="46"/>
    </row>
    <row r="359" spans="2:6" s="43" customFormat="1">
      <c r="B359" s="5"/>
      <c r="C359" s="5"/>
      <c r="E359" s="46"/>
      <c r="F359" s="46"/>
    </row>
    <row r="360" spans="2:6" s="43" customFormat="1">
      <c r="B360" s="5"/>
      <c r="C360" s="5"/>
      <c r="E360" s="46"/>
      <c r="F360" s="46"/>
    </row>
    <row r="361" spans="2:6" s="43" customFormat="1">
      <c r="B361" s="5"/>
      <c r="C361" s="5"/>
      <c r="E361" s="46"/>
      <c r="F361" s="46"/>
    </row>
    <row r="362" spans="2:6" s="43" customFormat="1">
      <c r="B362" s="5"/>
      <c r="C362" s="5"/>
      <c r="E362" s="46"/>
      <c r="F362" s="46"/>
    </row>
    <row r="363" spans="2:6" s="43" customFormat="1">
      <c r="B363" s="5"/>
      <c r="C363" s="5"/>
      <c r="E363" s="46"/>
      <c r="F363" s="46"/>
    </row>
    <row r="364" spans="2:6" s="43" customFormat="1">
      <c r="B364" s="5"/>
      <c r="C364" s="5"/>
      <c r="E364" s="46"/>
      <c r="F364" s="46"/>
    </row>
    <row r="365" spans="2:6" s="43" customFormat="1">
      <c r="B365" s="5"/>
      <c r="C365" s="5"/>
      <c r="E365" s="46"/>
      <c r="F365" s="46"/>
    </row>
    <row r="366" spans="2:6" s="43" customFormat="1">
      <c r="B366" s="5"/>
      <c r="C366" s="5"/>
      <c r="E366" s="46"/>
      <c r="F366" s="46"/>
    </row>
    <row r="367" spans="2:6" s="43" customFormat="1">
      <c r="B367" s="5"/>
      <c r="C367" s="5"/>
      <c r="E367" s="46"/>
      <c r="F367" s="46"/>
    </row>
    <row r="368" spans="2:6" s="43" customFormat="1">
      <c r="B368" s="5"/>
      <c r="C368" s="5"/>
      <c r="E368" s="46"/>
      <c r="F368" s="46"/>
    </row>
    <row r="369" spans="2:6" s="43" customFormat="1">
      <c r="B369" s="5"/>
      <c r="C369" s="5"/>
      <c r="E369" s="46"/>
      <c r="F369" s="46"/>
    </row>
    <row r="370" spans="2:6" s="43" customFormat="1">
      <c r="B370" s="5"/>
      <c r="C370" s="5"/>
      <c r="E370" s="46"/>
      <c r="F370" s="46"/>
    </row>
    <row r="371" spans="2:6" s="43" customFormat="1">
      <c r="B371" s="5"/>
      <c r="C371" s="5"/>
      <c r="E371" s="46"/>
      <c r="F371" s="46"/>
    </row>
    <row r="372" spans="2:6" s="43" customFormat="1">
      <c r="B372" s="5"/>
      <c r="C372" s="5"/>
      <c r="E372" s="46"/>
      <c r="F372" s="46"/>
    </row>
    <row r="373" spans="2:6" s="43" customFormat="1">
      <c r="B373" s="5"/>
      <c r="C373" s="5"/>
      <c r="E373" s="46"/>
      <c r="F373" s="46"/>
    </row>
    <row r="374" spans="2:6" s="43" customFormat="1">
      <c r="B374" s="5"/>
      <c r="C374" s="5"/>
      <c r="E374" s="46"/>
      <c r="F374" s="46"/>
    </row>
    <row r="375" spans="2:6" s="43" customFormat="1">
      <c r="B375" s="5"/>
      <c r="C375" s="5"/>
      <c r="E375" s="46"/>
      <c r="F375" s="46"/>
    </row>
    <row r="376" spans="2:6" s="43" customFormat="1">
      <c r="B376" s="5"/>
      <c r="C376" s="5"/>
      <c r="E376" s="46"/>
      <c r="F376" s="46"/>
    </row>
    <row r="377" spans="2:6" s="43" customFormat="1">
      <c r="B377" s="5"/>
      <c r="C377" s="5"/>
      <c r="E377" s="46"/>
      <c r="F377" s="46"/>
    </row>
    <row r="378" spans="2:6" s="43" customFormat="1">
      <c r="B378" s="5"/>
      <c r="C378" s="5"/>
      <c r="E378" s="46"/>
      <c r="F378" s="46"/>
    </row>
    <row r="379" spans="2:6" s="43" customFormat="1">
      <c r="B379" s="5"/>
      <c r="C379" s="5"/>
      <c r="E379" s="46"/>
      <c r="F379" s="46"/>
    </row>
    <row r="380" spans="2:6" s="43" customFormat="1">
      <c r="B380" s="5"/>
      <c r="C380" s="5"/>
      <c r="E380" s="46"/>
      <c r="F380" s="46"/>
    </row>
    <row r="381" spans="2:6" s="43" customFormat="1">
      <c r="B381" s="5"/>
      <c r="C381" s="5"/>
      <c r="E381" s="46"/>
      <c r="F381" s="46"/>
    </row>
    <row r="382" spans="2:6" s="43" customFormat="1">
      <c r="B382" s="5"/>
      <c r="C382" s="5"/>
      <c r="E382" s="46"/>
      <c r="F382" s="46"/>
    </row>
    <row r="383" spans="2:6" s="43" customFormat="1">
      <c r="B383" s="5"/>
      <c r="C383" s="5"/>
      <c r="E383" s="46"/>
      <c r="F383" s="46"/>
    </row>
    <row r="384" spans="2:6" s="43" customFormat="1">
      <c r="B384" s="5"/>
      <c r="C384" s="5"/>
      <c r="E384" s="46"/>
      <c r="F384" s="46"/>
    </row>
    <row r="385" spans="2:6" s="43" customFormat="1">
      <c r="B385" s="5"/>
      <c r="C385" s="5"/>
      <c r="E385" s="46"/>
      <c r="F385" s="46"/>
    </row>
    <row r="386" spans="2:6" s="43" customFormat="1">
      <c r="B386" s="5"/>
      <c r="C386" s="5"/>
      <c r="E386" s="46"/>
      <c r="F386" s="46"/>
    </row>
    <row r="387" spans="2:6" s="43" customFormat="1">
      <c r="B387" s="5"/>
      <c r="C387" s="5"/>
      <c r="E387" s="46"/>
      <c r="F387" s="46"/>
    </row>
    <row r="388" spans="2:6" s="43" customFormat="1">
      <c r="B388" s="5"/>
      <c r="C388" s="5"/>
      <c r="E388" s="46"/>
      <c r="F388" s="46"/>
    </row>
    <row r="389" spans="2:6" s="43" customFormat="1">
      <c r="B389" s="5"/>
      <c r="C389" s="5"/>
      <c r="E389" s="46"/>
      <c r="F389" s="46"/>
    </row>
    <row r="390" spans="2:6" s="43" customFormat="1">
      <c r="B390" s="5"/>
      <c r="C390" s="5"/>
      <c r="E390" s="46"/>
      <c r="F390" s="46"/>
    </row>
    <row r="391" spans="2:6" s="43" customFormat="1">
      <c r="B391" s="5"/>
      <c r="C391" s="5"/>
      <c r="E391" s="46"/>
      <c r="F391" s="46"/>
    </row>
    <row r="392" spans="2:6" s="43" customFormat="1">
      <c r="B392" s="5"/>
      <c r="C392" s="5"/>
      <c r="E392" s="46"/>
      <c r="F392" s="46"/>
    </row>
    <row r="393" spans="2:6" s="43" customFormat="1">
      <c r="B393" s="5"/>
      <c r="C393" s="5"/>
      <c r="E393" s="46"/>
      <c r="F393" s="46"/>
    </row>
    <row r="394" spans="2:6" s="43" customFormat="1">
      <c r="B394" s="5"/>
      <c r="C394" s="5"/>
      <c r="E394" s="46"/>
      <c r="F394" s="46"/>
    </row>
    <row r="395" spans="2:6" s="43" customFormat="1">
      <c r="B395" s="5"/>
      <c r="C395" s="5"/>
      <c r="E395" s="46"/>
      <c r="F395" s="46"/>
    </row>
    <row r="396" spans="2:6" s="43" customFormat="1">
      <c r="B396" s="5"/>
      <c r="C396" s="5"/>
      <c r="E396" s="46"/>
      <c r="F396" s="46"/>
    </row>
    <row r="397" spans="2:6" s="43" customFormat="1">
      <c r="B397" s="5"/>
      <c r="C397" s="5"/>
      <c r="E397" s="46"/>
      <c r="F397" s="46"/>
    </row>
    <row r="398" spans="2:6" s="43" customFormat="1">
      <c r="B398" s="5"/>
      <c r="C398" s="5"/>
      <c r="E398" s="46"/>
      <c r="F398" s="46"/>
    </row>
    <row r="399" spans="2:6" s="43" customFormat="1">
      <c r="B399" s="5"/>
      <c r="C399" s="5"/>
      <c r="E399" s="46"/>
      <c r="F399" s="46"/>
    </row>
    <row r="400" spans="2:6" s="43" customFormat="1">
      <c r="B400" s="5"/>
      <c r="C400" s="5"/>
      <c r="E400" s="46"/>
      <c r="F400" s="46"/>
    </row>
    <row r="401" spans="2:6" s="43" customFormat="1">
      <c r="B401" s="5"/>
      <c r="C401" s="5"/>
      <c r="E401" s="46"/>
      <c r="F401" s="46"/>
    </row>
    <row r="402" spans="2:6" s="43" customFormat="1">
      <c r="B402" s="5"/>
      <c r="C402" s="5"/>
      <c r="E402" s="46"/>
      <c r="F402" s="46"/>
    </row>
    <row r="403" spans="2:6" s="43" customFormat="1">
      <c r="B403" s="5"/>
      <c r="C403" s="5"/>
      <c r="E403" s="46"/>
      <c r="F403" s="46"/>
    </row>
    <row r="404" spans="2:6" s="43" customFormat="1">
      <c r="B404" s="5"/>
      <c r="C404" s="5"/>
      <c r="E404" s="46"/>
      <c r="F404" s="46"/>
    </row>
    <row r="405" spans="2:6" s="43" customFormat="1">
      <c r="B405" s="5"/>
      <c r="C405" s="5"/>
      <c r="E405" s="46"/>
      <c r="F405" s="46"/>
    </row>
    <row r="406" spans="2:6" s="43" customFormat="1">
      <c r="B406" s="5"/>
      <c r="C406" s="5"/>
      <c r="E406" s="46"/>
      <c r="F406" s="46"/>
    </row>
    <row r="407" spans="2:6" s="43" customFormat="1">
      <c r="B407" s="5"/>
      <c r="C407" s="5"/>
      <c r="E407" s="46"/>
      <c r="F407" s="46"/>
    </row>
    <row r="408" spans="2:6" s="43" customFormat="1">
      <c r="B408" s="5"/>
      <c r="C408" s="5"/>
      <c r="E408" s="46"/>
      <c r="F408" s="46"/>
    </row>
    <row r="409" spans="2:6" s="43" customFormat="1">
      <c r="B409" s="5"/>
      <c r="C409" s="5"/>
      <c r="E409" s="46"/>
      <c r="F409" s="46"/>
    </row>
    <row r="410" spans="2:6" s="43" customFormat="1">
      <c r="B410" s="5"/>
      <c r="C410" s="5"/>
      <c r="E410" s="46"/>
      <c r="F410" s="46"/>
    </row>
    <row r="411" spans="2:6" s="43" customFormat="1">
      <c r="B411" s="5"/>
      <c r="C411" s="5"/>
      <c r="E411" s="46"/>
      <c r="F411" s="46"/>
    </row>
    <row r="412" spans="2:6" s="43" customFormat="1">
      <c r="B412" s="5"/>
      <c r="C412" s="5"/>
      <c r="E412" s="46"/>
      <c r="F412" s="46"/>
    </row>
    <row r="413" spans="2:6" s="43" customFormat="1">
      <c r="B413" s="5"/>
      <c r="C413" s="5"/>
      <c r="E413" s="46"/>
      <c r="F413" s="46"/>
    </row>
    <row r="414" spans="2:6" s="43" customFormat="1">
      <c r="B414" s="5"/>
      <c r="C414" s="5"/>
      <c r="E414" s="46"/>
      <c r="F414" s="46"/>
    </row>
    <row r="415" spans="2:6" s="43" customFormat="1">
      <c r="B415" s="5"/>
      <c r="C415" s="5"/>
      <c r="E415" s="46"/>
      <c r="F415" s="46"/>
    </row>
    <row r="416" spans="2:6" s="43" customFormat="1">
      <c r="B416" s="5"/>
      <c r="C416" s="5"/>
      <c r="E416" s="46"/>
      <c r="F416" s="46"/>
    </row>
    <row r="417" spans="2:6" s="43" customFormat="1">
      <c r="B417" s="5"/>
      <c r="C417" s="5"/>
      <c r="E417" s="46"/>
      <c r="F417" s="46"/>
    </row>
    <row r="418" spans="2:6" s="43" customFormat="1">
      <c r="B418" s="5"/>
      <c r="C418" s="5"/>
      <c r="E418" s="46"/>
      <c r="F418" s="46"/>
    </row>
    <row r="419" spans="2:6" s="43" customFormat="1">
      <c r="B419" s="5"/>
      <c r="C419" s="5"/>
      <c r="E419" s="46"/>
      <c r="F419" s="46"/>
    </row>
    <row r="420" spans="2:6" s="43" customFormat="1">
      <c r="B420" s="5"/>
      <c r="C420" s="5"/>
      <c r="E420" s="46"/>
      <c r="F420" s="46"/>
    </row>
    <row r="421" spans="2:6" s="43" customFormat="1">
      <c r="B421" s="5"/>
      <c r="C421" s="5"/>
      <c r="E421" s="46"/>
      <c r="F421" s="46"/>
    </row>
    <row r="422" spans="2:6" s="43" customFormat="1">
      <c r="B422" s="5"/>
      <c r="C422" s="5"/>
      <c r="E422" s="46"/>
      <c r="F422" s="46"/>
    </row>
    <row r="423" spans="2:6" s="43" customFormat="1">
      <c r="B423" s="5"/>
      <c r="C423" s="5"/>
      <c r="E423" s="46"/>
      <c r="F423" s="46"/>
    </row>
    <row r="424" spans="2:6" s="43" customFormat="1">
      <c r="B424" s="5"/>
      <c r="C424" s="5"/>
      <c r="E424" s="46"/>
      <c r="F424" s="46"/>
    </row>
    <row r="425" spans="2:6" s="43" customFormat="1">
      <c r="B425" s="5"/>
      <c r="C425" s="5"/>
      <c r="E425" s="46"/>
      <c r="F425" s="46"/>
    </row>
    <row r="426" spans="2:6" s="43" customFormat="1">
      <c r="B426" s="5"/>
      <c r="C426" s="5"/>
      <c r="E426" s="46"/>
      <c r="F426" s="46"/>
    </row>
    <row r="427" spans="2:6" s="43" customFormat="1">
      <c r="B427" s="5"/>
      <c r="C427" s="5"/>
      <c r="E427" s="46"/>
      <c r="F427" s="46"/>
    </row>
    <row r="428" spans="2:6" s="43" customFormat="1">
      <c r="B428" s="5"/>
      <c r="C428" s="5"/>
      <c r="E428" s="46"/>
      <c r="F428" s="46"/>
    </row>
    <row r="429" spans="2:6" s="43" customFormat="1">
      <c r="B429" s="5"/>
      <c r="C429" s="5"/>
      <c r="E429" s="46"/>
      <c r="F429" s="46"/>
    </row>
    <row r="430" spans="2:6" s="43" customFormat="1">
      <c r="B430" s="5"/>
      <c r="C430" s="5"/>
      <c r="E430" s="46"/>
      <c r="F430" s="46"/>
    </row>
    <row r="431" spans="2:6" s="43" customFormat="1">
      <c r="B431" s="5"/>
      <c r="C431" s="5"/>
      <c r="E431" s="46"/>
      <c r="F431" s="46"/>
    </row>
    <row r="432" spans="2:6" s="43" customFormat="1">
      <c r="B432" s="5"/>
      <c r="C432" s="5"/>
      <c r="E432" s="46"/>
      <c r="F432" s="46"/>
    </row>
    <row r="433" spans="2:6" s="43" customFormat="1">
      <c r="B433" s="5"/>
      <c r="C433" s="5"/>
      <c r="E433" s="46"/>
      <c r="F433" s="46"/>
    </row>
    <row r="434" spans="2:6" s="43" customFormat="1">
      <c r="B434" s="5"/>
      <c r="C434" s="5"/>
      <c r="E434" s="46"/>
      <c r="F434" s="46"/>
    </row>
    <row r="435" spans="2:6" s="43" customFormat="1">
      <c r="B435" s="5"/>
      <c r="C435" s="5"/>
      <c r="E435" s="46"/>
      <c r="F435" s="46"/>
    </row>
    <row r="436" spans="2:6" s="43" customFormat="1">
      <c r="B436" s="5"/>
      <c r="C436" s="5"/>
      <c r="E436" s="46"/>
      <c r="F436" s="46"/>
    </row>
    <row r="437" spans="2:6" s="43" customFormat="1">
      <c r="B437" s="5"/>
      <c r="C437" s="5"/>
      <c r="E437" s="46"/>
      <c r="F437" s="46"/>
    </row>
    <row r="438" spans="2:6" s="43" customFormat="1">
      <c r="B438" s="5"/>
      <c r="C438" s="5"/>
      <c r="E438" s="46"/>
      <c r="F438" s="46"/>
    </row>
    <row r="439" spans="2:6" s="43" customFormat="1">
      <c r="B439" s="5"/>
      <c r="C439" s="5"/>
      <c r="E439" s="46"/>
      <c r="F439" s="46"/>
    </row>
    <row r="440" spans="2:6" s="43" customFormat="1">
      <c r="B440" s="5"/>
      <c r="C440" s="5"/>
      <c r="E440" s="46"/>
      <c r="F440" s="46"/>
    </row>
    <row r="441" spans="2:6" s="43" customFormat="1">
      <c r="B441" s="5"/>
      <c r="C441" s="5"/>
      <c r="E441" s="46"/>
      <c r="F441" s="46"/>
    </row>
    <row r="442" spans="2:6" s="43" customFormat="1">
      <c r="B442" s="5"/>
      <c r="C442" s="5"/>
      <c r="E442" s="46"/>
      <c r="F442" s="46"/>
    </row>
    <row r="443" spans="2:6" s="43" customFormat="1">
      <c r="B443" s="5"/>
      <c r="C443" s="5"/>
      <c r="E443" s="46"/>
      <c r="F443" s="46"/>
    </row>
    <row r="444" spans="2:6" s="43" customFormat="1">
      <c r="B444" s="5"/>
      <c r="C444" s="5"/>
      <c r="E444" s="46"/>
      <c r="F444" s="46"/>
    </row>
    <row r="445" spans="2:6" s="43" customFormat="1">
      <c r="B445" s="5"/>
      <c r="C445" s="5"/>
      <c r="E445" s="46"/>
      <c r="F445" s="46"/>
    </row>
    <row r="446" spans="2:6" s="43" customFormat="1">
      <c r="B446" s="5"/>
      <c r="C446" s="5"/>
      <c r="E446" s="46"/>
      <c r="F446" s="46"/>
    </row>
    <row r="447" spans="2:6" s="43" customFormat="1">
      <c r="B447" s="5"/>
      <c r="C447" s="5"/>
      <c r="E447" s="46"/>
      <c r="F447" s="46"/>
    </row>
    <row r="448" spans="2:6" s="43" customFormat="1">
      <c r="B448" s="5"/>
      <c r="C448" s="5"/>
      <c r="E448" s="46"/>
      <c r="F448" s="46"/>
    </row>
    <row r="449" spans="2:6" s="43" customFormat="1">
      <c r="B449" s="5"/>
      <c r="C449" s="5"/>
      <c r="E449" s="46"/>
      <c r="F449" s="46"/>
    </row>
    <row r="450" spans="2:6" s="43" customFormat="1">
      <c r="B450" s="5"/>
      <c r="C450" s="5"/>
      <c r="E450" s="46"/>
      <c r="F450" s="46"/>
    </row>
    <row r="451" spans="2:6" s="43" customFormat="1">
      <c r="B451" s="5"/>
      <c r="C451" s="5"/>
      <c r="E451" s="46"/>
      <c r="F451" s="46"/>
    </row>
    <row r="452" spans="2:6" s="43" customFormat="1">
      <c r="B452" s="5"/>
      <c r="C452" s="5"/>
      <c r="E452" s="46"/>
      <c r="F452" s="46"/>
    </row>
    <row r="453" spans="2:6" s="43" customFormat="1">
      <c r="B453" s="5"/>
      <c r="C453" s="5"/>
      <c r="E453" s="46"/>
      <c r="F453" s="46"/>
    </row>
    <row r="454" spans="2:6" s="43" customFormat="1">
      <c r="B454" s="5"/>
      <c r="C454" s="5"/>
      <c r="E454" s="46"/>
      <c r="F454" s="46"/>
    </row>
    <row r="455" spans="2:6" s="43" customFormat="1">
      <c r="B455" s="5"/>
      <c r="C455" s="5"/>
      <c r="E455" s="46"/>
      <c r="F455" s="46"/>
    </row>
    <row r="456" spans="2:6" s="43" customFormat="1">
      <c r="B456" s="5"/>
      <c r="C456" s="5"/>
      <c r="E456" s="46"/>
      <c r="F456" s="46"/>
    </row>
    <row r="457" spans="2:6" s="43" customFormat="1">
      <c r="B457" s="5"/>
      <c r="C457" s="5"/>
      <c r="E457" s="46"/>
      <c r="F457" s="46"/>
    </row>
    <row r="458" spans="2:6" s="43" customFormat="1">
      <c r="B458" s="5"/>
      <c r="C458" s="5"/>
      <c r="E458" s="46"/>
      <c r="F458" s="46"/>
    </row>
    <row r="459" spans="2:6" s="43" customFormat="1">
      <c r="B459" s="5"/>
      <c r="C459" s="5"/>
      <c r="E459" s="46"/>
      <c r="F459" s="46"/>
    </row>
    <row r="460" spans="2:6" s="43" customFormat="1">
      <c r="B460" s="5"/>
      <c r="C460" s="5"/>
      <c r="E460" s="46"/>
      <c r="F460" s="46"/>
    </row>
    <row r="461" spans="2:6" s="43" customFormat="1">
      <c r="B461" s="5"/>
      <c r="C461" s="5"/>
      <c r="E461" s="46"/>
      <c r="F461" s="46"/>
    </row>
    <row r="462" spans="2:6" s="43" customFormat="1">
      <c r="B462" s="5"/>
      <c r="C462" s="5"/>
      <c r="E462" s="46"/>
      <c r="F462" s="46"/>
    </row>
    <row r="463" spans="2:6" s="43" customFormat="1">
      <c r="B463" s="5"/>
      <c r="C463" s="5"/>
      <c r="E463" s="46"/>
      <c r="F463" s="46"/>
    </row>
    <row r="464" spans="2:6" s="43" customFormat="1">
      <c r="B464" s="5"/>
      <c r="C464" s="5"/>
      <c r="E464" s="46"/>
      <c r="F464" s="46"/>
    </row>
    <row r="465" spans="2:6" s="43" customFormat="1">
      <c r="B465" s="5"/>
      <c r="C465" s="5"/>
      <c r="E465" s="46"/>
      <c r="F465" s="46"/>
    </row>
    <row r="466" spans="2:6" s="43" customFormat="1">
      <c r="B466" s="5"/>
      <c r="C466" s="5"/>
      <c r="E466" s="46"/>
      <c r="F466" s="46"/>
    </row>
    <row r="467" spans="2:6" s="43" customFormat="1">
      <c r="B467" s="5"/>
      <c r="C467" s="5"/>
      <c r="E467" s="46"/>
      <c r="F467" s="46"/>
    </row>
    <row r="468" spans="2:6" s="43" customFormat="1">
      <c r="B468" s="5"/>
      <c r="C468" s="5"/>
      <c r="E468" s="46"/>
      <c r="F468" s="46"/>
    </row>
    <row r="469" spans="2:6" s="43" customFormat="1">
      <c r="B469" s="5"/>
      <c r="C469" s="5"/>
      <c r="E469" s="46"/>
      <c r="F469" s="46"/>
    </row>
    <row r="470" spans="2:6" s="43" customFormat="1">
      <c r="B470" s="5"/>
      <c r="C470" s="5"/>
      <c r="E470" s="46"/>
      <c r="F470" s="46"/>
    </row>
    <row r="471" spans="2:6" s="43" customFormat="1">
      <c r="B471" s="5"/>
      <c r="C471" s="5"/>
      <c r="E471" s="46"/>
      <c r="F471" s="46"/>
    </row>
    <row r="472" spans="2:6" s="43" customFormat="1">
      <c r="B472" s="5"/>
      <c r="C472" s="5"/>
      <c r="E472" s="46"/>
      <c r="F472" s="46"/>
    </row>
    <row r="473" spans="2:6" s="43" customFormat="1">
      <c r="B473" s="5"/>
      <c r="C473" s="5"/>
      <c r="E473" s="46"/>
      <c r="F473" s="46"/>
    </row>
    <row r="474" spans="2:6" s="43" customFormat="1">
      <c r="B474" s="5"/>
      <c r="C474" s="5"/>
      <c r="E474" s="46"/>
      <c r="F474" s="46"/>
    </row>
    <row r="475" spans="2:6" s="43" customFormat="1">
      <c r="B475" s="5"/>
      <c r="C475" s="5"/>
      <c r="E475" s="46"/>
      <c r="F475" s="46"/>
    </row>
    <row r="476" spans="2:6" s="43" customFormat="1">
      <c r="B476" s="5"/>
      <c r="C476" s="5"/>
      <c r="E476" s="46"/>
      <c r="F476" s="46"/>
    </row>
    <row r="477" spans="2:6" s="43" customFormat="1">
      <c r="B477" s="5"/>
      <c r="C477" s="5"/>
      <c r="E477" s="46"/>
      <c r="F477" s="46"/>
    </row>
    <row r="478" spans="2:6" s="43" customFormat="1">
      <c r="B478" s="5"/>
      <c r="C478" s="5"/>
      <c r="E478" s="46"/>
      <c r="F478" s="46"/>
    </row>
    <row r="479" spans="2:6" s="43" customFormat="1">
      <c r="B479" s="5"/>
      <c r="C479" s="5"/>
      <c r="E479" s="46"/>
      <c r="F479" s="46"/>
    </row>
    <row r="480" spans="2:6" s="43" customFormat="1">
      <c r="B480" s="5"/>
      <c r="C480" s="5"/>
      <c r="E480" s="46"/>
      <c r="F480" s="46"/>
    </row>
    <row r="481" spans="2:6" s="43" customFormat="1">
      <c r="B481" s="5"/>
      <c r="C481" s="5"/>
      <c r="E481" s="46"/>
      <c r="F481" s="46"/>
    </row>
    <row r="482" spans="2:6" s="43" customFormat="1">
      <c r="B482" s="5"/>
      <c r="C482" s="5"/>
      <c r="E482" s="46"/>
      <c r="F482" s="46"/>
    </row>
    <row r="483" spans="2:6" s="43" customFormat="1">
      <c r="B483" s="5"/>
      <c r="C483" s="5"/>
      <c r="E483" s="46"/>
      <c r="F483" s="46"/>
    </row>
    <row r="484" spans="2:6" s="43" customFormat="1">
      <c r="B484" s="5"/>
      <c r="C484" s="5"/>
      <c r="E484" s="46"/>
      <c r="F484" s="46"/>
    </row>
    <row r="485" spans="2:6" s="43" customFormat="1">
      <c r="B485" s="5"/>
      <c r="C485" s="5"/>
      <c r="E485" s="46"/>
      <c r="F485" s="46"/>
    </row>
    <row r="486" spans="2:6" s="43" customFormat="1">
      <c r="B486" s="5"/>
      <c r="C486" s="5"/>
      <c r="E486" s="46"/>
      <c r="F486" s="46"/>
    </row>
    <row r="487" spans="2:6" s="43" customFormat="1">
      <c r="B487" s="5"/>
      <c r="C487" s="5"/>
      <c r="E487" s="46"/>
      <c r="F487" s="46"/>
    </row>
    <row r="488" spans="2:6" s="43" customFormat="1">
      <c r="B488" s="5"/>
      <c r="C488" s="5"/>
      <c r="E488" s="46"/>
      <c r="F488" s="46"/>
    </row>
    <row r="489" spans="2:6" s="43" customFormat="1">
      <c r="B489" s="5"/>
      <c r="C489" s="5"/>
      <c r="E489" s="46"/>
      <c r="F489" s="46"/>
    </row>
    <row r="490" spans="2:6" s="43" customFormat="1">
      <c r="B490" s="5"/>
      <c r="C490" s="5"/>
      <c r="E490" s="46"/>
      <c r="F490" s="46"/>
    </row>
    <row r="491" spans="2:6" s="43" customFormat="1">
      <c r="B491" s="5"/>
      <c r="C491" s="5"/>
      <c r="E491" s="46"/>
      <c r="F491" s="46"/>
    </row>
    <row r="492" spans="2:6" s="43" customFormat="1">
      <c r="B492" s="5"/>
      <c r="C492" s="5"/>
      <c r="E492" s="46"/>
      <c r="F492" s="46"/>
    </row>
    <row r="493" spans="2:6" s="43" customFormat="1">
      <c r="B493" s="5"/>
      <c r="C493" s="5"/>
      <c r="E493" s="46"/>
      <c r="F493" s="46"/>
    </row>
    <row r="494" spans="2:6" s="43" customFormat="1">
      <c r="B494" s="5"/>
      <c r="C494" s="5"/>
      <c r="E494" s="46"/>
      <c r="F494" s="46"/>
    </row>
    <row r="495" spans="2:6" s="43" customFormat="1">
      <c r="B495" s="5"/>
      <c r="C495" s="5"/>
      <c r="E495" s="46"/>
      <c r="F495" s="46"/>
    </row>
    <row r="496" spans="2:6" s="43" customFormat="1">
      <c r="B496" s="5"/>
      <c r="C496" s="5"/>
      <c r="E496" s="46"/>
      <c r="F496" s="46"/>
    </row>
    <row r="497" spans="2:6" s="43" customFormat="1">
      <c r="B497" s="5"/>
      <c r="C497" s="5"/>
      <c r="E497" s="46"/>
      <c r="F497" s="46"/>
    </row>
    <row r="498" spans="2:6" s="43" customFormat="1">
      <c r="B498" s="5"/>
      <c r="C498" s="5"/>
      <c r="E498" s="46"/>
      <c r="F498" s="46"/>
    </row>
    <row r="499" spans="2:6" s="43" customFormat="1">
      <c r="B499" s="5"/>
      <c r="C499" s="5"/>
      <c r="E499" s="46"/>
      <c r="F499" s="46"/>
    </row>
    <row r="500" spans="2:6" s="43" customFormat="1">
      <c r="B500" s="5"/>
      <c r="C500" s="5"/>
      <c r="E500" s="46"/>
      <c r="F500" s="46"/>
    </row>
    <row r="501" spans="2:6" s="43" customFormat="1">
      <c r="B501" s="5"/>
      <c r="C501" s="5"/>
      <c r="E501" s="46"/>
      <c r="F501" s="46"/>
    </row>
    <row r="502" spans="2:6" s="43" customFormat="1">
      <c r="B502" s="5"/>
      <c r="C502" s="5"/>
      <c r="E502" s="46"/>
      <c r="F502" s="46"/>
    </row>
    <row r="503" spans="2:6" s="43" customFormat="1">
      <c r="B503" s="5"/>
      <c r="C503" s="5"/>
      <c r="E503" s="46"/>
      <c r="F503" s="46"/>
    </row>
    <row r="504" spans="2:6" s="43" customFormat="1">
      <c r="B504" s="5"/>
      <c r="C504" s="5"/>
      <c r="E504" s="46"/>
      <c r="F504" s="46"/>
    </row>
    <row r="505" spans="2:6" s="43" customFormat="1">
      <c r="B505" s="5"/>
      <c r="C505" s="5"/>
      <c r="E505" s="46"/>
      <c r="F505" s="46"/>
    </row>
    <row r="506" spans="2:6" s="43" customFormat="1">
      <c r="B506" s="5"/>
      <c r="C506" s="5"/>
      <c r="E506" s="46"/>
      <c r="F506" s="46"/>
    </row>
    <row r="507" spans="2:6" s="43" customFormat="1">
      <c r="B507" s="5"/>
      <c r="C507" s="5"/>
      <c r="E507" s="46"/>
      <c r="F507" s="46"/>
    </row>
    <row r="508" spans="2:6" s="43" customFormat="1">
      <c r="B508" s="5"/>
      <c r="C508" s="5"/>
      <c r="E508" s="46"/>
      <c r="F508" s="46"/>
    </row>
    <row r="509" spans="2:6" s="43" customFormat="1">
      <c r="B509" s="5"/>
      <c r="C509" s="5"/>
      <c r="E509" s="46"/>
      <c r="F509" s="46"/>
    </row>
    <row r="510" spans="2:6" s="43" customFormat="1">
      <c r="B510" s="5"/>
      <c r="C510" s="5"/>
      <c r="E510" s="46"/>
      <c r="F510" s="46"/>
    </row>
    <row r="511" spans="2:6" s="43" customFormat="1">
      <c r="B511" s="5"/>
      <c r="C511" s="5"/>
      <c r="E511" s="46"/>
      <c r="F511" s="46"/>
    </row>
    <row r="512" spans="2:6" s="43" customFormat="1">
      <c r="B512" s="5"/>
      <c r="C512" s="5"/>
      <c r="E512" s="46"/>
      <c r="F512" s="46"/>
    </row>
    <row r="513" spans="2:6" s="43" customFormat="1">
      <c r="B513" s="5"/>
      <c r="C513" s="5"/>
      <c r="E513" s="46"/>
      <c r="F513" s="46"/>
    </row>
    <row r="514" spans="2:6" s="43" customFormat="1">
      <c r="B514" s="5"/>
      <c r="C514" s="5"/>
      <c r="E514" s="46"/>
      <c r="F514" s="46"/>
    </row>
    <row r="515" spans="2:6" s="43" customFormat="1">
      <c r="B515" s="5"/>
      <c r="C515" s="5"/>
      <c r="E515" s="46"/>
      <c r="F515" s="46"/>
    </row>
    <row r="516" spans="2:6" s="43" customFormat="1">
      <c r="B516" s="5"/>
      <c r="C516" s="5"/>
      <c r="E516" s="46"/>
      <c r="F516" s="46"/>
    </row>
    <row r="517" spans="2:6" s="43" customFormat="1">
      <c r="B517" s="5"/>
      <c r="C517" s="5"/>
      <c r="E517" s="46"/>
      <c r="F517" s="46"/>
    </row>
    <row r="518" spans="2:6" s="43" customFormat="1">
      <c r="B518" s="5"/>
      <c r="C518" s="5"/>
      <c r="E518" s="46"/>
      <c r="F518" s="46"/>
    </row>
    <row r="519" spans="2:6" s="43" customFormat="1">
      <c r="B519" s="5"/>
      <c r="C519" s="5"/>
      <c r="E519" s="46"/>
      <c r="F519" s="46"/>
    </row>
    <row r="520" spans="2:6" s="43" customFormat="1">
      <c r="B520" s="5"/>
      <c r="C520" s="5"/>
      <c r="E520" s="46"/>
      <c r="F520" s="46"/>
    </row>
    <row r="521" spans="2:6" s="43" customFormat="1">
      <c r="B521" s="5"/>
      <c r="C521" s="5"/>
      <c r="E521" s="46"/>
      <c r="F521" s="46"/>
    </row>
    <row r="522" spans="2:6" s="43" customFormat="1">
      <c r="B522" s="5"/>
      <c r="C522" s="5"/>
      <c r="E522" s="46"/>
      <c r="F522" s="46"/>
    </row>
    <row r="523" spans="2:6" s="43" customFormat="1">
      <c r="B523" s="5"/>
      <c r="C523" s="5"/>
      <c r="E523" s="46"/>
      <c r="F523" s="46"/>
    </row>
    <row r="524" spans="2:6" s="43" customFormat="1">
      <c r="B524" s="5"/>
      <c r="C524" s="5"/>
      <c r="E524" s="46"/>
      <c r="F524" s="46"/>
    </row>
    <row r="525" spans="2:6" s="43" customFormat="1">
      <c r="B525" s="5"/>
      <c r="C525" s="5"/>
      <c r="E525" s="46"/>
      <c r="F525" s="46"/>
    </row>
    <row r="526" spans="2:6" s="43" customFormat="1">
      <c r="B526" s="5"/>
      <c r="C526" s="5"/>
      <c r="E526" s="46"/>
      <c r="F526" s="46"/>
    </row>
    <row r="527" spans="2:6" s="43" customFormat="1">
      <c r="B527" s="5"/>
      <c r="C527" s="5"/>
      <c r="E527" s="46"/>
      <c r="F527" s="46"/>
    </row>
    <row r="528" spans="2:6" s="43" customFormat="1">
      <c r="B528" s="5"/>
      <c r="C528" s="5"/>
      <c r="E528" s="46"/>
      <c r="F528" s="46"/>
    </row>
    <row r="529" spans="2:6" s="43" customFormat="1">
      <c r="B529" s="5"/>
      <c r="C529" s="5"/>
      <c r="E529" s="46"/>
      <c r="F529" s="46"/>
    </row>
    <row r="530" spans="2:6" s="43" customFormat="1">
      <c r="B530" s="5"/>
      <c r="C530" s="5"/>
      <c r="E530" s="46"/>
      <c r="F530" s="46"/>
    </row>
    <row r="531" spans="2:6" s="43" customFormat="1">
      <c r="B531" s="5"/>
      <c r="C531" s="5"/>
      <c r="E531" s="46"/>
      <c r="F531" s="46"/>
    </row>
    <row r="532" spans="2:6" s="43" customFormat="1">
      <c r="B532" s="5"/>
      <c r="C532" s="5"/>
      <c r="E532" s="46"/>
      <c r="F532" s="46"/>
    </row>
    <row r="533" spans="2:6" s="43" customFormat="1">
      <c r="B533" s="5"/>
      <c r="C533" s="5"/>
      <c r="E533" s="46"/>
      <c r="F533" s="46"/>
    </row>
    <row r="534" spans="2:6" s="43" customFormat="1">
      <c r="B534" s="5"/>
      <c r="C534" s="5"/>
      <c r="E534" s="46"/>
      <c r="F534" s="46"/>
    </row>
    <row r="535" spans="2:6" s="43" customFormat="1">
      <c r="B535" s="5"/>
      <c r="C535" s="5"/>
      <c r="E535" s="46"/>
      <c r="F535" s="46"/>
    </row>
    <row r="536" spans="2:6" s="43" customFormat="1">
      <c r="B536" s="5"/>
      <c r="C536" s="5"/>
      <c r="E536" s="46"/>
      <c r="F536" s="46"/>
    </row>
    <row r="537" spans="2:6" s="43" customFormat="1">
      <c r="B537" s="5"/>
      <c r="C537" s="5"/>
      <c r="E537" s="46"/>
      <c r="F537" s="46"/>
    </row>
    <row r="538" spans="2:6" s="43" customFormat="1">
      <c r="B538" s="5"/>
      <c r="C538" s="5"/>
      <c r="E538" s="46"/>
      <c r="F538" s="46"/>
    </row>
    <row r="539" spans="2:6" s="43" customFormat="1">
      <c r="B539" s="5"/>
      <c r="C539" s="5"/>
      <c r="E539" s="46"/>
      <c r="F539" s="46"/>
    </row>
    <row r="540" spans="2:6" s="43" customFormat="1">
      <c r="B540" s="5"/>
      <c r="C540" s="5"/>
      <c r="E540" s="46"/>
      <c r="F540" s="46"/>
    </row>
    <row r="541" spans="2:6" s="43" customFormat="1">
      <c r="B541" s="5"/>
      <c r="C541" s="5"/>
      <c r="E541" s="46"/>
      <c r="F541" s="46"/>
    </row>
    <row r="542" spans="2:6" s="43" customFormat="1">
      <c r="B542" s="5"/>
      <c r="C542" s="5"/>
      <c r="E542" s="46"/>
      <c r="F542" s="46"/>
    </row>
    <row r="543" spans="2:6" s="43" customFormat="1">
      <c r="B543" s="5"/>
      <c r="C543" s="5"/>
      <c r="E543" s="46"/>
      <c r="F543" s="46"/>
    </row>
    <row r="544" spans="2:6" s="43" customFormat="1">
      <c r="B544" s="5"/>
      <c r="C544" s="5"/>
      <c r="E544" s="46"/>
      <c r="F544" s="46"/>
    </row>
    <row r="545" spans="2:6" s="43" customFormat="1">
      <c r="B545" s="5"/>
      <c r="C545" s="5"/>
      <c r="E545" s="46"/>
      <c r="F545" s="46"/>
    </row>
    <row r="546" spans="2:6" s="43" customFormat="1">
      <c r="B546" s="5"/>
      <c r="C546" s="5"/>
      <c r="E546" s="46"/>
      <c r="F546" s="46"/>
    </row>
    <row r="547" spans="2:6" s="43" customFormat="1">
      <c r="B547" s="5"/>
      <c r="C547" s="5"/>
      <c r="E547" s="46"/>
      <c r="F547" s="46"/>
    </row>
    <row r="548" spans="2:6" s="43" customFormat="1">
      <c r="B548" s="5"/>
      <c r="C548" s="5"/>
      <c r="E548" s="46"/>
      <c r="F548" s="46"/>
    </row>
    <row r="549" spans="2:6" s="43" customFormat="1">
      <c r="B549" s="5"/>
      <c r="C549" s="5"/>
      <c r="E549" s="46"/>
      <c r="F549" s="46"/>
    </row>
    <row r="550" spans="2:6" s="43" customFormat="1">
      <c r="B550" s="5"/>
      <c r="C550" s="5"/>
      <c r="E550" s="46"/>
      <c r="F550" s="46"/>
    </row>
    <row r="551" spans="2:6" s="43" customFormat="1">
      <c r="B551" s="5"/>
      <c r="C551" s="5"/>
      <c r="E551" s="46"/>
      <c r="F551" s="46"/>
    </row>
    <row r="552" spans="2:6" s="43" customFormat="1">
      <c r="B552" s="5"/>
      <c r="C552" s="5"/>
      <c r="E552" s="46"/>
      <c r="F552" s="46"/>
    </row>
    <row r="553" spans="2:6" s="43" customFormat="1">
      <c r="B553" s="5"/>
      <c r="C553" s="5"/>
      <c r="E553" s="46"/>
      <c r="F553" s="46"/>
    </row>
    <row r="554" spans="2:6" s="43" customFormat="1">
      <c r="B554" s="5"/>
      <c r="C554" s="5"/>
      <c r="E554" s="46"/>
      <c r="F554" s="46"/>
    </row>
    <row r="555" spans="2:6" s="43" customFormat="1">
      <c r="B555" s="5"/>
      <c r="C555" s="5"/>
      <c r="E555" s="46"/>
      <c r="F555" s="46"/>
    </row>
    <row r="556" spans="2:6" s="43" customFormat="1">
      <c r="B556" s="5"/>
      <c r="C556" s="5"/>
      <c r="E556" s="46"/>
      <c r="F556" s="46"/>
    </row>
    <row r="557" spans="2:6" s="43" customFormat="1">
      <c r="B557" s="5"/>
      <c r="C557" s="5"/>
      <c r="E557" s="46"/>
      <c r="F557" s="46"/>
    </row>
    <row r="558" spans="2:6" s="43" customFormat="1">
      <c r="B558" s="5"/>
      <c r="C558" s="5"/>
      <c r="E558" s="46"/>
      <c r="F558" s="46"/>
    </row>
    <row r="559" spans="2:6" s="43" customFormat="1">
      <c r="B559" s="5"/>
      <c r="C559" s="5"/>
      <c r="E559" s="46"/>
      <c r="F559" s="46"/>
    </row>
    <row r="560" spans="2:6" s="43" customFormat="1">
      <c r="B560" s="5"/>
      <c r="C560" s="5"/>
      <c r="E560" s="46"/>
      <c r="F560" s="46"/>
    </row>
    <row r="561" spans="2:6" s="43" customFormat="1">
      <c r="B561" s="5"/>
      <c r="C561" s="5"/>
      <c r="E561" s="46"/>
      <c r="F561" s="46"/>
    </row>
    <row r="562" spans="2:6" s="43" customFormat="1">
      <c r="B562" s="5"/>
      <c r="C562" s="5"/>
      <c r="E562" s="46"/>
      <c r="F562" s="46"/>
    </row>
    <row r="563" spans="2:6" s="43" customFormat="1">
      <c r="B563" s="5"/>
      <c r="C563" s="5"/>
      <c r="E563" s="46"/>
      <c r="F563" s="46"/>
    </row>
    <row r="564" spans="2:6" s="43" customFormat="1">
      <c r="B564" s="5"/>
      <c r="C564" s="5"/>
      <c r="E564" s="46"/>
      <c r="F564" s="46"/>
    </row>
    <row r="565" spans="2:6" s="43" customFormat="1">
      <c r="B565" s="5"/>
      <c r="C565" s="5"/>
      <c r="E565" s="46"/>
      <c r="F565" s="46"/>
    </row>
    <row r="566" spans="2:6" s="43" customFormat="1">
      <c r="B566" s="5"/>
      <c r="C566" s="5"/>
      <c r="E566" s="46"/>
      <c r="F566" s="46"/>
    </row>
    <row r="567" spans="2:6" s="43" customFormat="1">
      <c r="B567" s="5"/>
      <c r="C567" s="5"/>
      <c r="E567" s="46"/>
      <c r="F567" s="46"/>
    </row>
    <row r="568" spans="2:6" s="43" customFormat="1">
      <c r="B568" s="5"/>
      <c r="C568" s="5"/>
      <c r="E568" s="46"/>
      <c r="F568" s="46"/>
    </row>
    <row r="569" spans="2:6" s="43" customFormat="1">
      <c r="B569" s="5"/>
      <c r="C569" s="5"/>
      <c r="E569" s="46"/>
      <c r="F569" s="46"/>
    </row>
    <row r="570" spans="2:6" s="43" customFormat="1">
      <c r="B570" s="5"/>
      <c r="C570" s="5"/>
      <c r="E570" s="46"/>
      <c r="F570" s="46"/>
    </row>
    <row r="571" spans="2:6" s="43" customFormat="1">
      <c r="B571" s="5"/>
      <c r="C571" s="5"/>
      <c r="E571" s="46"/>
      <c r="F571" s="46"/>
    </row>
    <row r="572" spans="2:6" s="43" customFormat="1">
      <c r="B572" s="5"/>
      <c r="C572" s="5"/>
      <c r="E572" s="46"/>
      <c r="F572" s="46"/>
    </row>
    <row r="573" spans="2:6" s="43" customFormat="1">
      <c r="B573" s="5"/>
      <c r="C573" s="5"/>
      <c r="E573" s="46"/>
      <c r="F573" s="46"/>
    </row>
    <row r="574" spans="2:6" s="43" customFormat="1">
      <c r="B574" s="5"/>
      <c r="C574" s="5"/>
      <c r="E574" s="46"/>
      <c r="F574" s="46"/>
    </row>
    <row r="575" spans="2:6" s="43" customFormat="1">
      <c r="B575" s="5"/>
      <c r="C575" s="5"/>
      <c r="E575" s="46"/>
      <c r="F575" s="46"/>
    </row>
    <row r="576" spans="2:6" s="43" customFormat="1">
      <c r="B576" s="5"/>
      <c r="C576" s="5"/>
      <c r="E576" s="46"/>
      <c r="F576" s="46"/>
    </row>
    <row r="577" spans="2:6" s="43" customFormat="1">
      <c r="B577" s="5"/>
      <c r="C577" s="5"/>
      <c r="E577" s="46"/>
      <c r="F577" s="46"/>
    </row>
    <row r="578" spans="2:6" s="43" customFormat="1">
      <c r="B578" s="5"/>
      <c r="C578" s="5"/>
      <c r="E578" s="46"/>
      <c r="F578" s="46"/>
    </row>
    <row r="579" spans="2:6" s="43" customFormat="1">
      <c r="B579" s="5"/>
      <c r="C579" s="5"/>
      <c r="E579" s="46"/>
      <c r="F579" s="46"/>
    </row>
    <row r="580" spans="2:6" s="43" customFormat="1">
      <c r="B580" s="5"/>
      <c r="C580" s="5"/>
      <c r="E580" s="46"/>
      <c r="F580" s="46"/>
    </row>
    <row r="581" spans="2:6" s="43" customFormat="1">
      <c r="B581" s="5"/>
      <c r="C581" s="5"/>
      <c r="E581" s="46"/>
      <c r="F581" s="46"/>
    </row>
    <row r="582" spans="2:6" s="43" customFormat="1">
      <c r="B582" s="5"/>
      <c r="C582" s="5"/>
      <c r="E582" s="46"/>
      <c r="F582" s="46"/>
    </row>
    <row r="583" spans="2:6" s="43" customFormat="1">
      <c r="B583" s="5"/>
      <c r="C583" s="5"/>
      <c r="E583" s="46"/>
      <c r="F583" s="46"/>
    </row>
    <row r="584" spans="2:6" s="43" customFormat="1">
      <c r="B584" s="5"/>
      <c r="C584" s="5"/>
      <c r="E584" s="46"/>
      <c r="F584" s="46"/>
    </row>
    <row r="585" spans="2:6" s="43" customFormat="1">
      <c r="B585" s="5"/>
      <c r="C585" s="5"/>
      <c r="E585" s="46"/>
      <c r="F585" s="46"/>
    </row>
    <row r="586" spans="2:6" s="43" customFormat="1">
      <c r="B586" s="5"/>
      <c r="C586" s="5"/>
      <c r="E586" s="46"/>
      <c r="F586" s="46"/>
    </row>
    <row r="587" spans="2:6" s="43" customFormat="1">
      <c r="B587" s="5"/>
      <c r="C587" s="5"/>
      <c r="E587" s="46"/>
      <c r="F587" s="46"/>
    </row>
    <row r="588" spans="2:6" s="43" customFormat="1">
      <c r="B588" s="5"/>
      <c r="C588" s="5"/>
      <c r="E588" s="46"/>
      <c r="F588" s="46"/>
    </row>
    <row r="589" spans="2:6" s="43" customFormat="1">
      <c r="B589" s="5"/>
      <c r="C589" s="5"/>
      <c r="E589" s="46"/>
      <c r="F589" s="46"/>
    </row>
    <row r="590" spans="2:6" s="43" customFormat="1">
      <c r="B590" s="5"/>
      <c r="C590" s="5"/>
      <c r="E590" s="46"/>
      <c r="F590" s="46"/>
    </row>
    <row r="591" spans="2:6" s="43" customFormat="1">
      <c r="B591" s="5"/>
      <c r="C591" s="5"/>
      <c r="E591" s="46"/>
      <c r="F591" s="46"/>
    </row>
    <row r="592" spans="2:6" s="43" customFormat="1">
      <c r="B592" s="5"/>
      <c r="C592" s="5"/>
      <c r="E592" s="46"/>
      <c r="F592" s="46"/>
    </row>
    <row r="593" spans="2:6" s="43" customFormat="1">
      <c r="B593" s="5"/>
      <c r="C593" s="5"/>
      <c r="E593" s="46"/>
      <c r="F593" s="46"/>
    </row>
    <row r="594" spans="2:6" s="43" customFormat="1">
      <c r="B594" s="5"/>
      <c r="C594" s="5"/>
      <c r="E594" s="46"/>
      <c r="F594" s="46"/>
    </row>
    <row r="595" spans="2:6" s="43" customFormat="1">
      <c r="B595" s="5"/>
      <c r="C595" s="5"/>
      <c r="E595" s="46"/>
      <c r="F595" s="46"/>
    </row>
    <row r="596" spans="2:6" s="43" customFormat="1">
      <c r="B596" s="5"/>
      <c r="C596" s="5"/>
      <c r="E596" s="46"/>
      <c r="F596" s="46"/>
    </row>
    <row r="597" spans="2:6" s="43" customFormat="1">
      <c r="B597" s="5"/>
      <c r="C597" s="5"/>
      <c r="E597" s="46"/>
      <c r="F597" s="46"/>
    </row>
    <row r="598" spans="2:6" s="43" customFormat="1">
      <c r="B598" s="5"/>
      <c r="C598" s="5"/>
      <c r="E598" s="46"/>
      <c r="F598" s="46"/>
    </row>
    <row r="599" spans="2:6" s="43" customFormat="1">
      <c r="B599" s="5"/>
      <c r="C599" s="5"/>
      <c r="E599" s="46"/>
      <c r="F599" s="46"/>
    </row>
    <row r="600" spans="2:6" s="43" customFormat="1">
      <c r="B600" s="5"/>
      <c r="C600" s="5"/>
      <c r="E600" s="46"/>
      <c r="F600" s="46"/>
    </row>
    <row r="601" spans="2:6" s="43" customFormat="1">
      <c r="B601" s="5"/>
      <c r="C601" s="5"/>
      <c r="E601" s="46"/>
      <c r="F601" s="46"/>
    </row>
    <row r="602" spans="2:6" s="43" customFormat="1">
      <c r="B602" s="5"/>
      <c r="C602" s="5"/>
      <c r="E602" s="46"/>
      <c r="F602" s="46"/>
    </row>
    <row r="603" spans="2:6" s="43" customFormat="1">
      <c r="B603" s="5"/>
      <c r="C603" s="5"/>
      <c r="E603" s="46"/>
      <c r="F603" s="46"/>
    </row>
    <row r="604" spans="2:6" s="43" customFormat="1">
      <c r="B604" s="5"/>
      <c r="C604" s="5"/>
      <c r="E604" s="46"/>
      <c r="F604" s="46"/>
    </row>
    <row r="605" spans="2:6" s="43" customFormat="1">
      <c r="B605" s="5"/>
      <c r="C605" s="5"/>
      <c r="E605" s="46"/>
      <c r="F605" s="46"/>
    </row>
    <row r="606" spans="2:6" s="43" customFormat="1">
      <c r="B606" s="5"/>
      <c r="C606" s="5"/>
      <c r="E606" s="46"/>
      <c r="F606" s="46"/>
    </row>
    <row r="607" spans="2:6" s="43" customFormat="1">
      <c r="B607" s="5"/>
      <c r="C607" s="5"/>
      <c r="E607" s="46"/>
      <c r="F607" s="46"/>
    </row>
    <row r="608" spans="2:6" s="43" customFormat="1">
      <c r="B608" s="5"/>
      <c r="C608" s="5"/>
      <c r="E608" s="46"/>
      <c r="F608" s="46"/>
    </row>
    <row r="609" spans="2:6" s="43" customFormat="1">
      <c r="B609" s="5"/>
      <c r="C609" s="5"/>
      <c r="E609" s="46"/>
      <c r="F609" s="46"/>
    </row>
    <row r="610" spans="2:6" s="43" customFormat="1">
      <c r="B610" s="5"/>
      <c r="C610" s="5"/>
      <c r="E610" s="46"/>
      <c r="F610" s="46"/>
    </row>
    <row r="611" spans="2:6" s="43" customFormat="1">
      <c r="B611" s="5"/>
      <c r="C611" s="5"/>
      <c r="E611" s="46"/>
      <c r="F611" s="46"/>
    </row>
    <row r="612" spans="2:6" s="43" customFormat="1">
      <c r="B612" s="5"/>
      <c r="C612" s="5"/>
      <c r="E612" s="46"/>
      <c r="F612" s="46"/>
    </row>
    <row r="613" spans="2:6" s="43" customFormat="1">
      <c r="B613" s="5"/>
      <c r="C613" s="5"/>
      <c r="E613" s="46"/>
      <c r="F613" s="46"/>
    </row>
    <row r="614" spans="2:6" s="43" customFormat="1">
      <c r="B614" s="5"/>
      <c r="C614" s="5"/>
      <c r="E614" s="46"/>
      <c r="F614" s="46"/>
    </row>
    <row r="615" spans="2:6" s="43" customFormat="1">
      <c r="B615" s="5"/>
      <c r="C615" s="5"/>
      <c r="E615" s="46"/>
      <c r="F615" s="46"/>
    </row>
    <row r="616" spans="2:6" s="43" customFormat="1">
      <c r="B616" s="5"/>
      <c r="C616" s="5"/>
      <c r="E616" s="46"/>
      <c r="F616" s="46"/>
    </row>
    <row r="617" spans="2:6" s="43" customFormat="1">
      <c r="B617" s="5"/>
      <c r="C617" s="5"/>
      <c r="E617" s="46"/>
      <c r="F617" s="46"/>
    </row>
    <row r="618" spans="2:6" s="43" customFormat="1">
      <c r="B618" s="5"/>
      <c r="C618" s="5"/>
      <c r="E618" s="46"/>
      <c r="F618" s="46"/>
    </row>
    <row r="619" spans="2:6" s="43" customFormat="1">
      <c r="B619" s="5"/>
      <c r="C619" s="5"/>
      <c r="E619" s="46"/>
      <c r="F619" s="46"/>
    </row>
    <row r="620" spans="2:6" s="43" customFormat="1">
      <c r="B620" s="5"/>
      <c r="C620" s="5"/>
      <c r="E620" s="46"/>
      <c r="F620" s="46"/>
    </row>
    <row r="621" spans="2:6" s="43" customFormat="1">
      <c r="B621" s="5"/>
      <c r="C621" s="5"/>
      <c r="E621" s="46"/>
      <c r="F621" s="46"/>
    </row>
    <row r="622" spans="2:6" s="43" customFormat="1">
      <c r="B622" s="5"/>
      <c r="C622" s="5"/>
      <c r="E622" s="46"/>
      <c r="F622" s="46"/>
    </row>
    <row r="623" spans="2:6" s="43" customFormat="1">
      <c r="B623" s="5"/>
      <c r="C623" s="5"/>
      <c r="E623" s="46"/>
      <c r="F623" s="46"/>
    </row>
    <row r="624" spans="2:6" s="43" customFormat="1">
      <c r="B624" s="5"/>
      <c r="C624" s="5"/>
      <c r="E624" s="46"/>
      <c r="F624" s="46"/>
    </row>
    <row r="625" spans="2:6" s="43" customFormat="1">
      <c r="B625" s="5"/>
      <c r="C625" s="5"/>
      <c r="E625" s="46"/>
      <c r="F625" s="46"/>
    </row>
    <row r="626" spans="2:6" s="43" customFormat="1">
      <c r="B626" s="5"/>
      <c r="C626" s="5"/>
      <c r="E626" s="46"/>
      <c r="F626" s="46"/>
    </row>
    <row r="627" spans="2:6" s="43" customFormat="1">
      <c r="B627" s="5"/>
      <c r="C627" s="5"/>
      <c r="E627" s="46"/>
      <c r="F627" s="46"/>
    </row>
    <row r="628" spans="2:6" s="43" customFormat="1">
      <c r="B628" s="5"/>
      <c r="C628" s="5"/>
      <c r="E628" s="46"/>
      <c r="F628" s="46"/>
    </row>
    <row r="629" spans="2:6" s="43" customFormat="1">
      <c r="B629" s="5"/>
      <c r="C629" s="5"/>
      <c r="E629" s="46"/>
      <c r="F629" s="46"/>
    </row>
    <row r="630" spans="2:6" s="43" customFormat="1">
      <c r="B630" s="5"/>
      <c r="C630" s="5"/>
      <c r="E630" s="46"/>
      <c r="F630" s="46"/>
    </row>
    <row r="631" spans="2:6" s="43" customFormat="1">
      <c r="B631" s="5"/>
      <c r="C631" s="5"/>
      <c r="E631" s="46"/>
      <c r="F631" s="46"/>
    </row>
    <row r="632" spans="2:6" s="43" customFormat="1">
      <c r="B632" s="5"/>
      <c r="C632" s="5"/>
      <c r="E632" s="46"/>
      <c r="F632" s="46"/>
    </row>
    <row r="633" spans="2:6" s="43" customFormat="1">
      <c r="B633" s="5"/>
      <c r="C633" s="5"/>
      <c r="E633" s="46"/>
      <c r="F633" s="46"/>
    </row>
    <row r="634" spans="2:6" s="43" customFormat="1">
      <c r="B634" s="5"/>
      <c r="C634" s="5"/>
      <c r="E634" s="46"/>
      <c r="F634" s="46"/>
    </row>
    <row r="635" spans="2:6" s="43" customFormat="1">
      <c r="B635" s="5"/>
      <c r="C635" s="5"/>
      <c r="E635" s="46"/>
      <c r="F635" s="46"/>
    </row>
    <row r="636" spans="2:6" s="43" customFormat="1">
      <c r="B636" s="5"/>
      <c r="C636" s="5"/>
      <c r="E636" s="46"/>
      <c r="F636" s="46"/>
    </row>
    <row r="637" spans="2:6" s="43" customFormat="1">
      <c r="B637" s="5"/>
      <c r="C637" s="5"/>
      <c r="E637" s="46"/>
      <c r="F637" s="46"/>
    </row>
    <row r="638" spans="2:6" s="43" customFormat="1">
      <c r="B638" s="5"/>
      <c r="C638" s="5"/>
      <c r="E638" s="46"/>
      <c r="F638" s="46"/>
    </row>
    <row r="639" spans="2:6" s="43" customFormat="1">
      <c r="B639" s="5"/>
      <c r="C639" s="5"/>
      <c r="E639" s="46"/>
      <c r="F639" s="46"/>
    </row>
    <row r="640" spans="2:6" s="43" customFormat="1">
      <c r="B640" s="5"/>
      <c r="C640" s="5"/>
      <c r="E640" s="46"/>
      <c r="F640" s="46"/>
    </row>
    <row r="641" spans="2:6" s="43" customFormat="1">
      <c r="B641" s="5"/>
      <c r="C641" s="5"/>
      <c r="E641" s="46"/>
      <c r="F641" s="46"/>
    </row>
    <row r="642" spans="2:6" s="43" customFormat="1">
      <c r="B642" s="5"/>
      <c r="C642" s="5"/>
      <c r="E642" s="46"/>
      <c r="F642" s="46"/>
    </row>
    <row r="643" spans="2:6" s="43" customFormat="1">
      <c r="B643" s="5"/>
      <c r="C643" s="5"/>
      <c r="E643" s="46"/>
      <c r="F643" s="46"/>
    </row>
    <row r="644" spans="2:6" s="43" customFormat="1">
      <c r="B644" s="5"/>
      <c r="C644" s="5"/>
      <c r="E644" s="46"/>
      <c r="F644" s="46"/>
    </row>
    <row r="645" spans="2:6" s="43" customFormat="1">
      <c r="B645" s="5"/>
      <c r="C645" s="5"/>
      <c r="E645" s="46"/>
      <c r="F645" s="46"/>
    </row>
    <row r="646" spans="2:6" s="43" customFormat="1">
      <c r="B646" s="5"/>
      <c r="C646" s="5"/>
      <c r="E646" s="46"/>
      <c r="F646" s="46"/>
    </row>
    <row r="647" spans="2:6" s="43" customFormat="1">
      <c r="B647" s="5"/>
      <c r="C647" s="5"/>
      <c r="E647" s="46"/>
      <c r="F647" s="46"/>
    </row>
    <row r="648" spans="2:6" s="43" customFormat="1">
      <c r="B648" s="5"/>
      <c r="C648" s="5"/>
      <c r="E648" s="46"/>
      <c r="F648" s="46"/>
    </row>
    <row r="649" spans="2:6" s="43" customFormat="1">
      <c r="B649" s="5"/>
      <c r="C649" s="5"/>
      <c r="E649" s="46"/>
      <c r="F649" s="46"/>
    </row>
    <row r="650" spans="2:6" s="43" customFormat="1">
      <c r="B650" s="5"/>
      <c r="C650" s="5"/>
      <c r="E650" s="46"/>
      <c r="F650" s="46"/>
    </row>
    <row r="651" spans="2:6" s="43" customFormat="1">
      <c r="B651" s="5"/>
      <c r="C651" s="5"/>
      <c r="E651" s="46"/>
      <c r="F651" s="46"/>
    </row>
    <row r="652" spans="2:6" s="43" customFormat="1">
      <c r="B652" s="5"/>
      <c r="C652" s="5"/>
      <c r="E652" s="46"/>
      <c r="F652" s="46"/>
    </row>
    <row r="653" spans="2:6" s="43" customFormat="1">
      <c r="B653" s="5"/>
      <c r="C653" s="5"/>
      <c r="E653" s="46"/>
      <c r="F653" s="46"/>
    </row>
    <row r="654" spans="2:6" s="43" customFormat="1">
      <c r="B654" s="5"/>
      <c r="C654" s="5"/>
      <c r="E654" s="46"/>
      <c r="F654" s="46"/>
    </row>
    <row r="655" spans="2:6" s="43" customFormat="1">
      <c r="B655" s="5"/>
      <c r="C655" s="5"/>
      <c r="E655" s="46"/>
      <c r="F655" s="46"/>
    </row>
    <row r="656" spans="2:6" s="43" customFormat="1">
      <c r="B656" s="5"/>
      <c r="C656" s="5"/>
      <c r="E656" s="46"/>
      <c r="F656" s="46"/>
    </row>
    <row r="657" spans="2:6" s="43" customFormat="1">
      <c r="B657" s="5"/>
      <c r="C657" s="5"/>
      <c r="E657" s="46"/>
      <c r="F657" s="46"/>
    </row>
    <row r="658" spans="2:6" s="43" customFormat="1">
      <c r="B658" s="5"/>
      <c r="C658" s="5"/>
      <c r="E658" s="46"/>
      <c r="F658" s="46"/>
    </row>
    <row r="659" spans="2:6" s="43" customFormat="1">
      <c r="B659" s="5"/>
      <c r="C659" s="5"/>
      <c r="E659" s="46"/>
      <c r="F659" s="46"/>
    </row>
    <row r="660" spans="2:6" s="43" customFormat="1">
      <c r="B660" s="5"/>
      <c r="C660" s="5"/>
      <c r="E660" s="46"/>
      <c r="F660" s="46"/>
    </row>
    <row r="661" spans="2:6" s="43" customFormat="1">
      <c r="B661" s="5"/>
      <c r="C661" s="5"/>
      <c r="E661" s="46"/>
      <c r="F661" s="46"/>
    </row>
    <row r="662" spans="2:6" s="43" customFormat="1">
      <c r="B662" s="5"/>
      <c r="C662" s="5"/>
      <c r="E662" s="46"/>
      <c r="F662" s="46"/>
    </row>
    <row r="663" spans="2:6" s="43" customFormat="1">
      <c r="B663" s="5"/>
      <c r="C663" s="5"/>
      <c r="E663" s="46"/>
      <c r="F663" s="46"/>
    </row>
    <row r="664" spans="2:6" s="43" customFormat="1">
      <c r="B664" s="5"/>
      <c r="C664" s="5"/>
      <c r="E664" s="46"/>
      <c r="F664" s="46"/>
    </row>
    <row r="665" spans="2:6" s="43" customFormat="1">
      <c r="B665" s="5"/>
      <c r="C665" s="5"/>
      <c r="E665" s="46"/>
      <c r="F665" s="46"/>
    </row>
    <row r="666" spans="2:6" s="43" customFormat="1">
      <c r="B666" s="5"/>
      <c r="C666" s="5"/>
      <c r="E666" s="46"/>
      <c r="F666" s="46"/>
    </row>
    <row r="667" spans="2:6" s="43" customFormat="1">
      <c r="B667" s="5"/>
      <c r="C667" s="5"/>
      <c r="E667" s="46"/>
      <c r="F667" s="46"/>
    </row>
    <row r="668" spans="2:6" s="43" customFormat="1">
      <c r="B668" s="5"/>
      <c r="C668" s="5"/>
      <c r="E668" s="46"/>
      <c r="F668" s="46"/>
    </row>
    <row r="669" spans="2:6" s="43" customFormat="1">
      <c r="B669" s="5"/>
      <c r="C669" s="5"/>
      <c r="E669" s="46"/>
      <c r="F669" s="46"/>
    </row>
    <row r="670" spans="2:6" s="43" customFormat="1">
      <c r="B670" s="5"/>
      <c r="C670" s="5"/>
      <c r="E670" s="46"/>
      <c r="F670" s="46"/>
    </row>
    <row r="671" spans="2:6" s="43" customFormat="1">
      <c r="B671" s="5"/>
      <c r="C671" s="5"/>
      <c r="E671" s="46"/>
      <c r="F671" s="46"/>
    </row>
    <row r="672" spans="2:6" s="43" customFormat="1">
      <c r="B672" s="5"/>
      <c r="C672" s="5"/>
      <c r="E672" s="46"/>
      <c r="F672" s="46"/>
    </row>
    <row r="673" spans="2:6" s="43" customFormat="1">
      <c r="B673" s="5"/>
      <c r="C673" s="5"/>
      <c r="E673" s="46"/>
      <c r="F673" s="46"/>
    </row>
    <row r="674" spans="2:6" s="43" customFormat="1">
      <c r="B674" s="5"/>
      <c r="C674" s="5"/>
      <c r="E674" s="46"/>
      <c r="F674" s="46"/>
    </row>
    <row r="675" spans="2:6" s="43" customFormat="1">
      <c r="B675" s="5"/>
      <c r="C675" s="5"/>
      <c r="E675" s="46"/>
      <c r="F675" s="46"/>
    </row>
    <row r="676" spans="2:6" s="43" customFormat="1">
      <c r="B676" s="5"/>
      <c r="C676" s="5"/>
      <c r="E676" s="46"/>
      <c r="F676" s="46"/>
    </row>
    <row r="677" spans="2:6" s="43" customFormat="1">
      <c r="B677" s="5"/>
      <c r="C677" s="5"/>
      <c r="E677" s="46"/>
      <c r="F677" s="46"/>
    </row>
    <row r="678" spans="2:6" s="43" customFormat="1">
      <c r="B678" s="5"/>
      <c r="C678" s="5"/>
      <c r="E678" s="46"/>
      <c r="F678" s="46"/>
    </row>
    <row r="679" spans="2:6" s="43" customFormat="1">
      <c r="B679" s="5"/>
      <c r="C679" s="5"/>
      <c r="E679" s="46"/>
      <c r="F679" s="46"/>
    </row>
    <row r="680" spans="2:6" s="43" customFormat="1">
      <c r="B680" s="5"/>
      <c r="C680" s="5"/>
      <c r="E680" s="46"/>
      <c r="F680" s="46"/>
    </row>
    <row r="681" spans="2:6" s="43" customFormat="1">
      <c r="B681" s="5"/>
      <c r="C681" s="5"/>
      <c r="E681" s="46"/>
      <c r="F681" s="46"/>
    </row>
    <row r="682" spans="2:6" s="43" customFormat="1">
      <c r="B682" s="5"/>
      <c r="C682" s="5"/>
      <c r="E682" s="46"/>
      <c r="F682" s="46"/>
    </row>
    <row r="683" spans="2:6" s="43" customFormat="1">
      <c r="B683" s="5"/>
      <c r="C683" s="5"/>
      <c r="E683" s="46"/>
      <c r="F683" s="46"/>
    </row>
    <row r="684" spans="2:6" s="43" customFormat="1">
      <c r="B684" s="5"/>
      <c r="C684" s="5"/>
      <c r="E684" s="46"/>
      <c r="F684" s="46"/>
    </row>
    <row r="685" spans="2:6" s="43" customFormat="1">
      <c r="B685" s="5"/>
      <c r="C685" s="5"/>
      <c r="E685" s="46"/>
      <c r="F685" s="46"/>
    </row>
    <row r="686" spans="2:6" s="43" customFormat="1">
      <c r="B686" s="5"/>
      <c r="C686" s="5"/>
      <c r="E686" s="46"/>
      <c r="F686" s="46"/>
    </row>
    <row r="687" spans="2:6" s="43" customFormat="1">
      <c r="B687" s="5"/>
      <c r="C687" s="5"/>
      <c r="E687" s="46"/>
      <c r="F687" s="46"/>
    </row>
    <row r="688" spans="2:6" s="43" customFormat="1">
      <c r="B688" s="5"/>
      <c r="C688" s="5"/>
      <c r="E688" s="46"/>
      <c r="F688" s="46"/>
    </row>
    <row r="689" spans="2:6" s="43" customFormat="1">
      <c r="B689" s="5"/>
      <c r="C689" s="5"/>
      <c r="E689" s="46"/>
      <c r="F689" s="46"/>
    </row>
    <row r="690" spans="2:6" s="43" customFormat="1">
      <c r="B690" s="5"/>
      <c r="C690" s="5"/>
      <c r="E690" s="46"/>
      <c r="F690" s="46"/>
    </row>
    <row r="691" spans="2:6" s="43" customFormat="1">
      <c r="B691" s="5"/>
      <c r="C691" s="5"/>
      <c r="E691" s="46"/>
      <c r="F691" s="46"/>
    </row>
    <row r="692" spans="2:6" s="43" customFormat="1">
      <c r="B692" s="5"/>
      <c r="C692" s="5"/>
      <c r="E692" s="46"/>
      <c r="F692" s="46"/>
    </row>
    <row r="693" spans="2:6" s="43" customFormat="1">
      <c r="B693" s="5"/>
      <c r="C693" s="5"/>
      <c r="E693" s="46"/>
      <c r="F693" s="46"/>
    </row>
    <row r="694" spans="2:6" s="43" customFormat="1">
      <c r="B694" s="5"/>
      <c r="C694" s="5"/>
      <c r="E694" s="46"/>
      <c r="F694" s="46"/>
    </row>
    <row r="695" spans="2:6" s="43" customFormat="1">
      <c r="B695" s="5"/>
      <c r="C695" s="5"/>
      <c r="E695" s="46"/>
      <c r="F695" s="46"/>
    </row>
    <row r="696" spans="2:6" s="43" customFormat="1">
      <c r="B696" s="5"/>
      <c r="C696" s="5"/>
      <c r="E696" s="46"/>
      <c r="F696" s="46"/>
    </row>
    <row r="697" spans="2:6" s="43" customFormat="1">
      <c r="B697" s="5"/>
      <c r="C697" s="5"/>
      <c r="E697" s="46"/>
      <c r="F697" s="46"/>
    </row>
    <row r="698" spans="2:6" s="43" customFormat="1">
      <c r="B698" s="5"/>
      <c r="C698" s="5"/>
      <c r="E698" s="46"/>
      <c r="F698" s="46"/>
    </row>
    <row r="699" spans="2:6" s="43" customFormat="1">
      <c r="B699" s="5"/>
      <c r="C699" s="5"/>
      <c r="E699" s="46"/>
      <c r="F699" s="46"/>
    </row>
    <row r="700" spans="2:6" s="43" customFormat="1">
      <c r="B700" s="5"/>
      <c r="C700" s="5"/>
      <c r="E700" s="46"/>
      <c r="F700" s="46"/>
    </row>
    <row r="701" spans="2:6" s="43" customFormat="1">
      <c r="B701" s="5"/>
      <c r="C701" s="5"/>
      <c r="E701" s="46"/>
      <c r="F701" s="46"/>
    </row>
    <row r="702" spans="2:6" s="43" customFormat="1">
      <c r="B702" s="5"/>
      <c r="C702" s="5"/>
      <c r="E702" s="46"/>
      <c r="F702" s="46"/>
    </row>
    <row r="703" spans="2:6" s="43" customFormat="1">
      <c r="B703" s="5"/>
      <c r="C703" s="5"/>
      <c r="E703" s="46"/>
      <c r="F703" s="46"/>
    </row>
    <row r="704" spans="2:6" s="43" customFormat="1">
      <c r="B704" s="5"/>
      <c r="C704" s="5"/>
      <c r="E704" s="46"/>
      <c r="F704" s="46"/>
    </row>
    <row r="705" spans="2:6" s="43" customFormat="1">
      <c r="B705" s="5"/>
      <c r="C705" s="5"/>
      <c r="E705" s="46"/>
      <c r="F705" s="46"/>
    </row>
    <row r="706" spans="2:6" s="43" customFormat="1">
      <c r="B706" s="5"/>
      <c r="C706" s="5"/>
      <c r="E706" s="46"/>
      <c r="F706" s="46"/>
    </row>
    <row r="707" spans="2:6" s="43" customFormat="1">
      <c r="B707" s="5"/>
      <c r="C707" s="5"/>
      <c r="E707" s="46"/>
      <c r="F707" s="46"/>
    </row>
    <row r="708" spans="2:6" s="43" customFormat="1">
      <c r="B708" s="5"/>
      <c r="C708" s="5"/>
      <c r="E708" s="46"/>
      <c r="F708" s="46"/>
    </row>
    <row r="709" spans="2:6" s="43" customFormat="1">
      <c r="B709" s="5"/>
      <c r="C709" s="5"/>
      <c r="E709" s="46"/>
      <c r="F709" s="46"/>
    </row>
    <row r="710" spans="2:6" s="43" customFormat="1">
      <c r="B710" s="5"/>
      <c r="C710" s="5"/>
      <c r="E710" s="46"/>
      <c r="F710" s="46"/>
    </row>
    <row r="711" spans="2:6" s="43" customFormat="1">
      <c r="B711" s="5"/>
      <c r="C711" s="5"/>
      <c r="E711" s="46"/>
      <c r="F711" s="46"/>
    </row>
    <row r="712" spans="2:6" s="43" customFormat="1">
      <c r="B712" s="5"/>
      <c r="C712" s="5"/>
      <c r="E712" s="46"/>
      <c r="F712" s="46"/>
    </row>
    <row r="713" spans="2:6" s="43" customFormat="1">
      <c r="B713" s="5"/>
      <c r="C713" s="5"/>
      <c r="E713" s="46"/>
      <c r="F713" s="46"/>
    </row>
    <row r="714" spans="2:6" s="43" customFormat="1">
      <c r="B714" s="5"/>
      <c r="C714" s="5"/>
      <c r="E714" s="46"/>
      <c r="F714" s="46"/>
    </row>
    <row r="715" spans="2:6" s="43" customFormat="1">
      <c r="B715" s="5"/>
      <c r="C715" s="5"/>
      <c r="E715" s="46"/>
      <c r="F715" s="46"/>
    </row>
    <row r="716" spans="2:6" s="43" customFormat="1">
      <c r="B716" s="5"/>
      <c r="C716" s="5"/>
      <c r="E716" s="46"/>
      <c r="F716" s="46"/>
    </row>
    <row r="717" spans="2:6" s="43" customFormat="1">
      <c r="B717" s="5"/>
      <c r="C717" s="5"/>
      <c r="E717" s="46"/>
      <c r="F717" s="46"/>
    </row>
    <row r="718" spans="2:6" s="43" customFormat="1">
      <c r="B718" s="5"/>
      <c r="C718" s="5"/>
      <c r="E718" s="46"/>
      <c r="F718" s="46"/>
    </row>
    <row r="719" spans="2:6" s="43" customFormat="1">
      <c r="B719" s="5"/>
      <c r="C719" s="5"/>
      <c r="E719" s="46"/>
      <c r="F719" s="46"/>
    </row>
    <row r="720" spans="2:6" s="43" customFormat="1">
      <c r="B720" s="5"/>
      <c r="C720" s="5"/>
      <c r="E720" s="46"/>
      <c r="F720" s="46"/>
    </row>
    <row r="721" spans="2:6" s="43" customFormat="1">
      <c r="B721" s="5"/>
      <c r="C721" s="5"/>
      <c r="E721" s="46"/>
      <c r="F721" s="46"/>
    </row>
    <row r="722" spans="2:6" s="43" customFormat="1">
      <c r="B722" s="5"/>
      <c r="C722" s="5"/>
      <c r="E722" s="46"/>
      <c r="F722" s="46"/>
    </row>
    <row r="723" spans="2:6" s="43" customFormat="1">
      <c r="B723" s="5"/>
      <c r="C723" s="5"/>
      <c r="E723" s="46"/>
      <c r="F723" s="46"/>
    </row>
    <row r="724" spans="2:6" s="43" customFormat="1">
      <c r="B724" s="5"/>
      <c r="C724" s="5"/>
      <c r="E724" s="46"/>
      <c r="F724" s="46"/>
    </row>
    <row r="725" spans="2:6" s="43" customFormat="1">
      <c r="B725" s="5"/>
      <c r="C725" s="5"/>
      <c r="E725" s="46"/>
      <c r="F725" s="46"/>
    </row>
    <row r="726" spans="2:6" s="43" customFormat="1">
      <c r="B726" s="5"/>
      <c r="C726" s="5"/>
      <c r="E726" s="46"/>
      <c r="F726" s="46"/>
    </row>
    <row r="727" spans="2:6" s="43" customFormat="1">
      <c r="B727" s="5"/>
      <c r="C727" s="5"/>
      <c r="E727" s="46"/>
      <c r="F727" s="46"/>
    </row>
    <row r="728" spans="2:6" s="43" customFormat="1">
      <c r="B728" s="5"/>
      <c r="C728" s="5"/>
      <c r="E728" s="46"/>
      <c r="F728" s="46"/>
    </row>
    <row r="729" spans="2:6" s="43" customFormat="1">
      <c r="B729" s="5"/>
      <c r="C729" s="5"/>
      <c r="E729" s="46"/>
      <c r="F729" s="46"/>
    </row>
    <row r="730" spans="2:6" s="43" customFormat="1">
      <c r="B730" s="5"/>
      <c r="C730" s="5"/>
      <c r="E730" s="46"/>
      <c r="F730" s="46"/>
    </row>
    <row r="731" spans="2:6" s="43" customFormat="1">
      <c r="B731" s="5"/>
      <c r="C731" s="5"/>
      <c r="E731" s="46"/>
      <c r="F731" s="46"/>
    </row>
    <row r="732" spans="2:6" s="43" customFormat="1">
      <c r="B732" s="5"/>
      <c r="C732" s="5"/>
      <c r="E732" s="46"/>
      <c r="F732" s="46"/>
    </row>
    <row r="733" spans="2:6" s="43" customFormat="1">
      <c r="B733" s="5"/>
      <c r="C733" s="5"/>
      <c r="E733" s="46"/>
      <c r="F733" s="46"/>
    </row>
    <row r="734" spans="2:6" s="43" customFormat="1">
      <c r="B734" s="5"/>
      <c r="C734" s="5"/>
      <c r="E734" s="46"/>
      <c r="F734" s="46"/>
    </row>
    <row r="735" spans="2:6" s="43" customFormat="1">
      <c r="B735" s="5"/>
      <c r="C735" s="5"/>
      <c r="E735" s="46"/>
      <c r="F735" s="46"/>
    </row>
    <row r="736" spans="2:6" s="43" customFormat="1">
      <c r="B736" s="5"/>
      <c r="C736" s="5"/>
      <c r="E736" s="46"/>
      <c r="F736" s="46"/>
    </row>
    <row r="737" spans="2:6" s="43" customFormat="1">
      <c r="B737" s="5"/>
      <c r="C737" s="5"/>
      <c r="E737" s="46"/>
      <c r="F737" s="46"/>
    </row>
    <row r="738" spans="2:6" s="43" customFormat="1">
      <c r="B738" s="5"/>
      <c r="C738" s="5"/>
      <c r="E738" s="46"/>
      <c r="F738" s="46"/>
    </row>
    <row r="739" spans="2:6" s="43" customFormat="1">
      <c r="B739" s="5"/>
      <c r="C739" s="5"/>
      <c r="E739" s="46"/>
      <c r="F739" s="46"/>
    </row>
    <row r="740" spans="2:6" s="43" customFormat="1">
      <c r="B740" s="5"/>
      <c r="C740" s="5"/>
      <c r="E740" s="46"/>
      <c r="F740" s="46"/>
    </row>
    <row r="741" spans="2:6" s="43" customFormat="1">
      <c r="B741" s="5"/>
      <c r="C741" s="5"/>
      <c r="E741" s="46"/>
      <c r="F741" s="46"/>
    </row>
    <row r="742" spans="2:6" s="43" customFormat="1">
      <c r="B742" s="5"/>
      <c r="C742" s="5"/>
      <c r="E742" s="46"/>
      <c r="F742" s="46"/>
    </row>
    <row r="743" spans="2:6" s="43" customFormat="1">
      <c r="B743" s="5"/>
      <c r="C743" s="5"/>
      <c r="E743" s="46"/>
      <c r="F743" s="46"/>
    </row>
    <row r="744" spans="2:6" s="43" customFormat="1">
      <c r="B744" s="5"/>
      <c r="C744" s="5"/>
      <c r="E744" s="46"/>
      <c r="F744" s="46"/>
    </row>
    <row r="745" spans="2:6" s="43" customFormat="1">
      <c r="B745" s="5"/>
      <c r="C745" s="5"/>
      <c r="E745" s="46"/>
      <c r="F745" s="46"/>
    </row>
    <row r="746" spans="2:6" s="43" customFormat="1">
      <c r="B746" s="5"/>
      <c r="C746" s="5"/>
      <c r="E746" s="46"/>
      <c r="F746" s="46"/>
    </row>
    <row r="747" spans="2:6" s="43" customFormat="1">
      <c r="B747" s="5"/>
      <c r="C747" s="5"/>
      <c r="E747" s="46"/>
      <c r="F747" s="46"/>
    </row>
    <row r="748" spans="2:6" s="43" customFormat="1">
      <c r="B748" s="5"/>
      <c r="C748" s="5"/>
      <c r="E748" s="46"/>
      <c r="F748" s="46"/>
    </row>
    <row r="749" spans="2:6" s="43" customFormat="1">
      <c r="B749" s="5"/>
      <c r="C749" s="5"/>
      <c r="E749" s="46"/>
      <c r="F749" s="46"/>
    </row>
    <row r="750" spans="2:6" s="43" customFormat="1">
      <c r="B750" s="5"/>
      <c r="C750" s="5"/>
      <c r="E750" s="46"/>
      <c r="F750" s="46"/>
    </row>
    <row r="751" spans="2:6" s="43" customFormat="1">
      <c r="B751" s="5"/>
      <c r="C751" s="5"/>
      <c r="E751" s="46"/>
      <c r="F751" s="46"/>
    </row>
    <row r="752" spans="2:6" s="43" customFormat="1">
      <c r="B752" s="5"/>
      <c r="C752" s="5"/>
      <c r="E752" s="46"/>
      <c r="F752" s="46"/>
    </row>
    <row r="753" spans="2:6" s="43" customFormat="1">
      <c r="B753" s="5"/>
      <c r="C753" s="5"/>
      <c r="E753" s="46"/>
      <c r="F753" s="46"/>
    </row>
    <row r="754" spans="2:6" s="43" customFormat="1">
      <c r="B754" s="5"/>
      <c r="C754" s="5"/>
      <c r="E754" s="46"/>
      <c r="F754" s="46"/>
    </row>
    <row r="755" spans="2:6" s="43" customFormat="1">
      <c r="B755" s="5"/>
      <c r="C755" s="5"/>
      <c r="E755" s="46"/>
      <c r="F755" s="46"/>
    </row>
    <row r="756" spans="2:6" s="43" customFormat="1">
      <c r="B756" s="5"/>
      <c r="C756" s="5"/>
      <c r="E756" s="46"/>
      <c r="F756" s="46"/>
    </row>
    <row r="757" spans="2:6" s="43" customFormat="1">
      <c r="B757" s="5"/>
      <c r="C757" s="5"/>
      <c r="E757" s="46"/>
      <c r="F757" s="46"/>
    </row>
    <row r="758" spans="2:6" s="43" customFormat="1">
      <c r="B758" s="5"/>
      <c r="C758" s="5"/>
      <c r="E758" s="46"/>
      <c r="F758" s="46"/>
    </row>
    <row r="759" spans="2:6" s="43" customFormat="1">
      <c r="B759" s="5"/>
      <c r="C759" s="5"/>
      <c r="E759" s="46"/>
      <c r="F759" s="46"/>
    </row>
    <row r="760" spans="2:6" s="43" customFormat="1">
      <c r="B760" s="5"/>
      <c r="C760" s="5"/>
      <c r="E760" s="46"/>
      <c r="F760" s="46"/>
    </row>
    <row r="761" spans="2:6" s="43" customFormat="1">
      <c r="B761" s="5"/>
      <c r="C761" s="5"/>
      <c r="E761" s="46"/>
      <c r="F761" s="46"/>
    </row>
    <row r="762" spans="2:6" s="43" customFormat="1">
      <c r="B762" s="5"/>
      <c r="C762" s="5"/>
      <c r="E762" s="46"/>
      <c r="F762" s="46"/>
    </row>
    <row r="763" spans="2:6" s="43" customFormat="1">
      <c r="B763" s="5"/>
      <c r="C763" s="5"/>
      <c r="E763" s="46"/>
      <c r="F763" s="46"/>
    </row>
    <row r="764" spans="2:6" s="43" customFormat="1">
      <c r="B764" s="5"/>
      <c r="C764" s="5"/>
      <c r="E764" s="46"/>
      <c r="F764" s="46"/>
    </row>
    <row r="765" spans="2:6" s="43" customFormat="1">
      <c r="B765" s="5"/>
      <c r="C765" s="5"/>
      <c r="E765" s="46"/>
      <c r="F765" s="46"/>
    </row>
    <row r="766" spans="2:6" s="43" customFormat="1">
      <c r="B766" s="5"/>
      <c r="C766" s="5"/>
      <c r="E766" s="46"/>
      <c r="F766" s="46"/>
    </row>
    <row r="767" spans="2:6" s="43" customFormat="1">
      <c r="B767" s="5"/>
      <c r="C767" s="5"/>
      <c r="E767" s="46"/>
      <c r="F767" s="46"/>
    </row>
    <row r="768" spans="2:6" s="43" customFormat="1">
      <c r="B768" s="5"/>
      <c r="C768" s="5"/>
      <c r="E768" s="46"/>
      <c r="F768" s="46"/>
    </row>
    <row r="769" spans="2:6" s="43" customFormat="1">
      <c r="B769" s="5"/>
      <c r="C769" s="5"/>
      <c r="E769" s="46"/>
      <c r="F769" s="46"/>
    </row>
    <row r="770" spans="2:6" s="43" customFormat="1">
      <c r="B770" s="5"/>
      <c r="C770" s="5"/>
      <c r="E770" s="46"/>
      <c r="F770" s="46"/>
    </row>
    <row r="771" spans="2:6" s="43" customFormat="1">
      <c r="B771" s="5"/>
      <c r="C771" s="5"/>
      <c r="E771" s="46"/>
      <c r="F771" s="46"/>
    </row>
    <row r="772" spans="2:6" s="43" customFormat="1">
      <c r="B772" s="5"/>
      <c r="C772" s="5"/>
      <c r="E772" s="46"/>
      <c r="F772" s="46"/>
    </row>
    <row r="773" spans="2:6" s="43" customFormat="1">
      <c r="B773" s="5"/>
      <c r="C773" s="5"/>
      <c r="E773" s="46"/>
      <c r="F773" s="46"/>
    </row>
    <row r="774" spans="2:6" s="43" customFormat="1">
      <c r="B774" s="5"/>
      <c r="C774" s="5"/>
      <c r="E774" s="46"/>
      <c r="F774" s="46"/>
    </row>
    <row r="775" spans="2:6" s="43" customFormat="1">
      <c r="B775" s="5"/>
      <c r="C775" s="5"/>
      <c r="E775" s="46"/>
      <c r="F775" s="46"/>
    </row>
    <row r="776" spans="2:6" s="43" customFormat="1">
      <c r="B776" s="5"/>
      <c r="C776" s="5"/>
      <c r="E776" s="46"/>
      <c r="F776" s="46"/>
    </row>
    <row r="777" spans="2:6" s="43" customFormat="1">
      <c r="B777" s="5"/>
      <c r="C777" s="5"/>
      <c r="E777" s="46"/>
      <c r="F777" s="46"/>
    </row>
    <row r="778" spans="2:6" s="43" customFormat="1">
      <c r="B778" s="5"/>
      <c r="C778" s="5"/>
      <c r="E778" s="46"/>
      <c r="F778" s="46"/>
    </row>
    <row r="779" spans="2:6" s="43" customFormat="1">
      <c r="B779" s="5"/>
      <c r="C779" s="5"/>
      <c r="E779" s="46"/>
      <c r="F779" s="46"/>
    </row>
    <row r="780" spans="2:6" s="43" customFormat="1">
      <c r="B780" s="5"/>
      <c r="C780" s="5"/>
      <c r="E780" s="46"/>
      <c r="F780" s="46"/>
    </row>
    <row r="781" spans="2:6" s="43" customFormat="1">
      <c r="B781" s="5"/>
      <c r="C781" s="5"/>
      <c r="E781" s="46"/>
      <c r="F781" s="46"/>
    </row>
    <row r="782" spans="2:6" s="43" customFormat="1">
      <c r="B782" s="5"/>
      <c r="C782" s="5"/>
      <c r="E782" s="46"/>
      <c r="F782" s="46"/>
    </row>
    <row r="783" spans="2:6" s="43" customFormat="1">
      <c r="B783" s="5"/>
      <c r="C783" s="5"/>
      <c r="E783" s="46"/>
      <c r="F783" s="46"/>
    </row>
    <row r="784" spans="2:6" s="43" customFormat="1">
      <c r="B784" s="5"/>
      <c r="C784" s="5"/>
      <c r="E784" s="46"/>
      <c r="F784" s="46"/>
    </row>
    <row r="785" spans="2:6" s="43" customFormat="1">
      <c r="B785" s="5"/>
      <c r="C785" s="5"/>
      <c r="E785" s="46"/>
      <c r="F785" s="46"/>
    </row>
    <row r="786" spans="2:6" s="43" customFormat="1">
      <c r="B786" s="5"/>
      <c r="C786" s="5"/>
      <c r="E786" s="46"/>
      <c r="F786" s="46"/>
    </row>
    <row r="787" spans="2:6" s="43" customFormat="1">
      <c r="B787" s="5"/>
      <c r="C787" s="5"/>
      <c r="E787" s="46"/>
      <c r="F787" s="46"/>
    </row>
    <row r="788" spans="2:6" s="43" customFormat="1">
      <c r="B788" s="5"/>
      <c r="C788" s="5"/>
      <c r="E788" s="46"/>
      <c r="F788" s="46"/>
    </row>
    <row r="789" spans="2:6" s="43" customFormat="1">
      <c r="B789" s="5"/>
      <c r="C789" s="5"/>
      <c r="E789" s="46"/>
      <c r="F789" s="46"/>
    </row>
    <row r="790" spans="2:6" s="43" customFormat="1">
      <c r="B790" s="5"/>
      <c r="C790" s="5"/>
      <c r="E790" s="46"/>
      <c r="F790" s="46"/>
    </row>
    <row r="791" spans="2:6" s="43" customFormat="1">
      <c r="B791" s="5"/>
      <c r="C791" s="5"/>
      <c r="E791" s="46"/>
      <c r="F791" s="46"/>
    </row>
    <row r="792" spans="2:6" s="43" customFormat="1">
      <c r="B792" s="5"/>
      <c r="C792" s="5"/>
      <c r="E792" s="46"/>
      <c r="F792" s="46"/>
    </row>
    <row r="793" spans="2:6" s="43" customFormat="1">
      <c r="B793" s="5"/>
      <c r="C793" s="5"/>
      <c r="E793" s="46"/>
      <c r="F793" s="46"/>
    </row>
    <row r="794" spans="2:6" s="43" customFormat="1">
      <c r="B794" s="5"/>
      <c r="C794" s="5"/>
      <c r="E794" s="46"/>
      <c r="F794" s="46"/>
    </row>
    <row r="795" spans="2:6" s="43" customFormat="1">
      <c r="B795" s="5"/>
      <c r="C795" s="5"/>
      <c r="E795" s="46"/>
      <c r="F795" s="46"/>
    </row>
    <row r="796" spans="2:6" s="43" customFormat="1">
      <c r="B796" s="5"/>
      <c r="C796" s="5"/>
      <c r="E796" s="46"/>
      <c r="F796" s="46"/>
    </row>
    <row r="797" spans="2:6" s="43" customFormat="1">
      <c r="B797" s="5"/>
      <c r="C797" s="5"/>
      <c r="E797" s="46"/>
      <c r="F797" s="46"/>
    </row>
    <row r="798" spans="2:6" s="43" customFormat="1">
      <c r="B798" s="5"/>
      <c r="C798" s="5"/>
      <c r="E798" s="46"/>
      <c r="F798" s="46"/>
    </row>
    <row r="799" spans="2:6" s="43" customFormat="1">
      <c r="B799" s="5"/>
      <c r="C799" s="5"/>
      <c r="E799" s="46"/>
      <c r="F799" s="46"/>
    </row>
    <row r="800" spans="2:6" s="43" customFormat="1">
      <c r="B800" s="5"/>
      <c r="C800" s="5"/>
      <c r="E800" s="46"/>
      <c r="F800" s="46"/>
    </row>
    <row r="801" spans="2:6" s="43" customFormat="1">
      <c r="B801" s="5"/>
      <c r="C801" s="5"/>
      <c r="E801" s="46"/>
      <c r="F801" s="46"/>
    </row>
    <row r="802" spans="2:6" s="43" customFormat="1">
      <c r="B802" s="5"/>
      <c r="C802" s="5"/>
      <c r="E802" s="46"/>
      <c r="F802" s="46"/>
    </row>
    <row r="803" spans="2:6" s="43" customFormat="1">
      <c r="B803" s="5"/>
      <c r="C803" s="5"/>
      <c r="E803" s="46"/>
      <c r="F803" s="46"/>
    </row>
    <row r="804" spans="2:6" s="43" customFormat="1">
      <c r="B804" s="5"/>
      <c r="C804" s="5"/>
      <c r="E804" s="46"/>
      <c r="F804" s="46"/>
    </row>
    <row r="805" spans="2:6" s="43" customFormat="1">
      <c r="B805" s="5"/>
      <c r="C805" s="5"/>
      <c r="E805" s="46"/>
      <c r="F805" s="46"/>
    </row>
    <row r="806" spans="2:6" s="43" customFormat="1">
      <c r="B806" s="5"/>
      <c r="C806" s="5"/>
      <c r="E806" s="46"/>
      <c r="F806" s="46"/>
    </row>
    <row r="807" spans="2:6" s="43" customFormat="1">
      <c r="B807" s="5"/>
      <c r="C807" s="5"/>
      <c r="E807" s="46"/>
      <c r="F807" s="46"/>
    </row>
    <row r="808" spans="2:6" s="43" customFormat="1">
      <c r="B808" s="5"/>
      <c r="C808" s="5"/>
      <c r="E808" s="46"/>
      <c r="F808" s="46"/>
    </row>
    <row r="809" spans="2:6" s="43" customFormat="1">
      <c r="B809" s="5"/>
      <c r="C809" s="5"/>
      <c r="E809" s="46"/>
      <c r="F809" s="46"/>
    </row>
    <row r="810" spans="2:6" s="43" customFormat="1">
      <c r="B810" s="5"/>
      <c r="C810" s="5"/>
      <c r="E810" s="46"/>
      <c r="F810" s="46"/>
    </row>
    <row r="811" spans="2:6" s="43" customFormat="1">
      <c r="B811" s="5"/>
      <c r="C811" s="5"/>
      <c r="E811" s="46"/>
      <c r="F811" s="46"/>
    </row>
    <row r="812" spans="2:6" s="43" customFormat="1">
      <c r="B812" s="5"/>
      <c r="C812" s="5"/>
      <c r="E812" s="46"/>
      <c r="F812" s="46"/>
    </row>
    <row r="813" spans="2:6" s="43" customFormat="1">
      <c r="B813" s="5"/>
      <c r="C813" s="5"/>
      <c r="E813" s="46"/>
      <c r="F813" s="46"/>
    </row>
    <row r="814" spans="2:6" s="43" customFormat="1">
      <c r="B814" s="5"/>
      <c r="C814" s="5"/>
      <c r="E814" s="46"/>
      <c r="F814" s="46"/>
    </row>
    <row r="815" spans="2:6" s="43" customFormat="1">
      <c r="B815" s="5"/>
      <c r="C815" s="5"/>
      <c r="E815" s="46"/>
      <c r="F815" s="46"/>
    </row>
    <row r="816" spans="2:6" s="43" customFormat="1">
      <c r="B816" s="5"/>
      <c r="C816" s="5"/>
      <c r="E816" s="46"/>
      <c r="F816" s="46"/>
    </row>
    <row r="817" spans="2:6" s="43" customFormat="1">
      <c r="B817" s="5"/>
      <c r="C817" s="5"/>
      <c r="E817" s="46"/>
      <c r="F817" s="46"/>
    </row>
    <row r="818" spans="2:6" s="43" customFormat="1">
      <c r="B818" s="5"/>
      <c r="C818" s="5"/>
      <c r="E818" s="46"/>
      <c r="F818" s="46"/>
    </row>
    <row r="819" spans="2:6" s="43" customFormat="1">
      <c r="B819" s="5"/>
      <c r="C819" s="5"/>
      <c r="E819" s="46"/>
      <c r="F819" s="46"/>
    </row>
    <row r="820" spans="2:6" s="43" customFormat="1">
      <c r="B820" s="5"/>
      <c r="C820" s="5"/>
      <c r="E820" s="46"/>
      <c r="F820" s="46"/>
    </row>
    <row r="821" spans="2:6" s="43" customFormat="1">
      <c r="B821" s="5"/>
      <c r="C821" s="5"/>
      <c r="E821" s="46"/>
      <c r="F821" s="46"/>
    </row>
    <row r="822" spans="2:6" s="43" customFormat="1">
      <c r="B822" s="5"/>
      <c r="C822" s="5"/>
      <c r="E822" s="46"/>
      <c r="F822" s="46"/>
    </row>
    <row r="823" spans="2:6" s="43" customFormat="1">
      <c r="B823" s="5"/>
      <c r="C823" s="5"/>
      <c r="E823" s="46"/>
      <c r="F823" s="46"/>
    </row>
    <row r="824" spans="2:6" s="43" customFormat="1">
      <c r="B824" s="5"/>
      <c r="C824" s="5"/>
      <c r="E824" s="46"/>
      <c r="F824" s="46"/>
    </row>
    <row r="825" spans="2:6" s="43" customFormat="1">
      <c r="B825" s="5"/>
      <c r="C825" s="5"/>
      <c r="E825" s="46"/>
      <c r="F825" s="46"/>
    </row>
    <row r="826" spans="2:6" s="43" customFormat="1">
      <c r="B826" s="5"/>
      <c r="C826" s="5"/>
      <c r="E826" s="46"/>
      <c r="F826" s="46"/>
    </row>
    <row r="827" spans="2:6" s="43" customFormat="1">
      <c r="B827" s="5"/>
      <c r="C827" s="5"/>
      <c r="E827" s="46"/>
      <c r="F827" s="46"/>
    </row>
    <row r="828" spans="2:6" s="43" customFormat="1">
      <c r="B828" s="5"/>
      <c r="C828" s="5"/>
      <c r="E828" s="46"/>
      <c r="F828" s="46"/>
    </row>
    <row r="829" spans="2:6" s="43" customFormat="1">
      <c r="B829" s="5"/>
      <c r="C829" s="5"/>
      <c r="E829" s="46"/>
      <c r="F829" s="46"/>
    </row>
    <row r="830" spans="2:6" s="43" customFormat="1">
      <c r="B830" s="5"/>
      <c r="C830" s="5"/>
      <c r="E830" s="46"/>
      <c r="F830" s="46"/>
    </row>
    <row r="831" spans="2:6" s="43" customFormat="1">
      <c r="B831" s="5"/>
      <c r="C831" s="5"/>
      <c r="E831" s="46"/>
      <c r="F831" s="46"/>
    </row>
    <row r="832" spans="2:6" s="43" customFormat="1">
      <c r="B832" s="5"/>
      <c r="C832" s="5"/>
      <c r="E832" s="46"/>
      <c r="F832" s="46"/>
    </row>
    <row r="833" spans="2:6" s="43" customFormat="1">
      <c r="B833" s="5"/>
      <c r="C833" s="5"/>
      <c r="E833" s="46"/>
      <c r="F833" s="46"/>
    </row>
    <row r="834" spans="2:6" s="43" customFormat="1">
      <c r="B834" s="5"/>
      <c r="C834" s="5"/>
      <c r="E834" s="46"/>
      <c r="F834" s="46"/>
    </row>
    <row r="835" spans="2:6" s="43" customFormat="1">
      <c r="B835" s="5"/>
      <c r="C835" s="5"/>
      <c r="E835" s="46"/>
      <c r="F835" s="46"/>
    </row>
    <row r="836" spans="2:6" s="43" customFormat="1">
      <c r="B836" s="5"/>
      <c r="C836" s="5"/>
      <c r="E836" s="46"/>
      <c r="F836" s="46"/>
    </row>
    <row r="837" spans="2:6" s="43" customFormat="1">
      <c r="B837" s="5"/>
      <c r="C837" s="5"/>
      <c r="E837" s="46"/>
      <c r="F837" s="46"/>
    </row>
    <row r="838" spans="2:6" s="43" customFormat="1">
      <c r="B838" s="5"/>
      <c r="C838" s="5"/>
      <c r="E838" s="46"/>
      <c r="F838" s="46"/>
    </row>
    <row r="839" spans="2:6" s="43" customFormat="1">
      <c r="B839" s="5"/>
      <c r="C839" s="5"/>
      <c r="E839" s="46"/>
      <c r="F839" s="46"/>
    </row>
    <row r="840" spans="2:6" s="43" customFormat="1">
      <c r="B840" s="5"/>
      <c r="C840" s="5"/>
      <c r="E840" s="46"/>
      <c r="F840" s="46"/>
    </row>
    <row r="841" spans="2:6" s="43" customFormat="1">
      <c r="B841" s="5"/>
      <c r="C841" s="5"/>
      <c r="E841" s="46"/>
      <c r="F841" s="46"/>
    </row>
    <row r="842" spans="2:6" s="43" customFormat="1">
      <c r="B842" s="5"/>
      <c r="C842" s="5"/>
      <c r="E842" s="46"/>
      <c r="F842" s="46"/>
    </row>
    <row r="843" spans="2:6" s="43" customFormat="1">
      <c r="B843" s="5"/>
      <c r="C843" s="5"/>
      <c r="E843" s="46"/>
      <c r="F843" s="46"/>
    </row>
    <row r="844" spans="2:6" s="43" customFormat="1">
      <c r="B844" s="5"/>
      <c r="C844" s="5"/>
      <c r="E844" s="46"/>
      <c r="F844" s="46"/>
    </row>
    <row r="845" spans="2:6" s="43" customFormat="1">
      <c r="B845" s="5"/>
      <c r="C845" s="5"/>
      <c r="E845" s="46"/>
      <c r="F845" s="46"/>
    </row>
    <row r="846" spans="2:6" s="43" customFormat="1">
      <c r="B846" s="5"/>
      <c r="C846" s="5"/>
      <c r="E846" s="46"/>
      <c r="F846" s="46"/>
    </row>
    <row r="847" spans="2:6" s="43" customFormat="1">
      <c r="B847" s="5"/>
      <c r="C847" s="5"/>
      <c r="E847" s="46"/>
      <c r="F847" s="46"/>
    </row>
    <row r="848" spans="2:6" s="43" customFormat="1">
      <c r="B848" s="5"/>
      <c r="C848" s="5"/>
      <c r="E848" s="46"/>
      <c r="F848" s="46"/>
    </row>
    <row r="849" spans="2:6" s="43" customFormat="1">
      <c r="B849" s="5"/>
      <c r="C849" s="5"/>
      <c r="E849" s="46"/>
      <c r="F849" s="46"/>
    </row>
    <row r="850" spans="2:6" s="43" customFormat="1">
      <c r="B850" s="5"/>
      <c r="C850" s="5"/>
      <c r="E850" s="46"/>
      <c r="F850" s="46"/>
    </row>
    <row r="851" spans="2:6" s="43" customFormat="1">
      <c r="B851" s="5"/>
      <c r="C851" s="5"/>
      <c r="E851" s="46"/>
      <c r="F851" s="46"/>
    </row>
    <row r="852" spans="2:6" s="43" customFormat="1">
      <c r="B852" s="5"/>
      <c r="C852" s="5"/>
      <c r="E852" s="46"/>
      <c r="F852" s="46"/>
    </row>
    <row r="853" spans="2:6" s="43" customFormat="1">
      <c r="B853" s="5"/>
      <c r="C853" s="5"/>
      <c r="E853" s="46"/>
      <c r="F853" s="46"/>
    </row>
    <row r="854" spans="2:6" s="43" customFormat="1">
      <c r="B854" s="5"/>
      <c r="C854" s="5"/>
      <c r="E854" s="46"/>
      <c r="F854" s="46"/>
    </row>
    <row r="855" spans="2:6" s="43" customFormat="1">
      <c r="B855" s="5"/>
      <c r="C855" s="5"/>
      <c r="E855" s="46"/>
      <c r="F855" s="46"/>
    </row>
    <row r="856" spans="2:6" s="43" customFormat="1">
      <c r="B856" s="5"/>
      <c r="C856" s="5"/>
      <c r="E856" s="46"/>
      <c r="F856" s="46"/>
    </row>
    <row r="857" spans="2:6" s="43" customFormat="1">
      <c r="B857" s="5"/>
      <c r="C857" s="5"/>
      <c r="E857" s="46"/>
      <c r="F857" s="46"/>
    </row>
    <row r="858" spans="2:6" s="43" customFormat="1">
      <c r="B858" s="5"/>
      <c r="C858" s="5"/>
      <c r="E858" s="46"/>
      <c r="F858" s="46"/>
    </row>
    <row r="859" spans="2:6" s="43" customFormat="1">
      <c r="B859" s="5"/>
      <c r="C859" s="5"/>
      <c r="E859" s="46"/>
      <c r="F859" s="46"/>
    </row>
    <row r="860" spans="2:6" s="43" customFormat="1">
      <c r="B860" s="5"/>
      <c r="C860" s="5"/>
      <c r="E860" s="46"/>
      <c r="F860" s="46"/>
    </row>
    <row r="861" spans="2:6" s="43" customFormat="1">
      <c r="B861" s="5"/>
      <c r="C861" s="5"/>
      <c r="E861" s="46"/>
      <c r="F861" s="46"/>
    </row>
    <row r="862" spans="2:6" s="43" customFormat="1">
      <c r="B862" s="5"/>
      <c r="C862" s="5"/>
      <c r="E862" s="46"/>
      <c r="F862" s="46"/>
    </row>
    <row r="863" spans="2:6" s="43" customFormat="1">
      <c r="B863" s="5"/>
      <c r="C863" s="5"/>
      <c r="E863" s="46"/>
      <c r="F863" s="46"/>
    </row>
    <row r="864" spans="2:6" s="43" customFormat="1">
      <c r="B864" s="5"/>
      <c r="C864" s="5"/>
      <c r="E864" s="46"/>
      <c r="F864" s="46"/>
    </row>
    <row r="865" spans="2:6" s="43" customFormat="1">
      <c r="B865" s="5"/>
      <c r="C865" s="5"/>
      <c r="E865" s="46"/>
      <c r="F865" s="46"/>
    </row>
    <row r="866" spans="2:6" s="43" customFormat="1">
      <c r="B866" s="5"/>
      <c r="C866" s="5"/>
      <c r="E866" s="46"/>
      <c r="F866" s="46"/>
    </row>
    <row r="867" spans="2:6" s="43" customFormat="1">
      <c r="B867" s="5"/>
      <c r="C867" s="5"/>
      <c r="E867" s="46"/>
      <c r="F867" s="46"/>
    </row>
    <row r="868" spans="2:6" s="43" customFormat="1">
      <c r="B868" s="5"/>
      <c r="C868" s="5"/>
      <c r="E868" s="46"/>
      <c r="F868" s="46"/>
    </row>
    <row r="869" spans="2:6" s="43" customFormat="1">
      <c r="B869" s="5"/>
      <c r="C869" s="5"/>
      <c r="E869" s="46"/>
      <c r="F869" s="46"/>
    </row>
    <row r="870" spans="2:6" s="43" customFormat="1">
      <c r="B870" s="5"/>
      <c r="C870" s="5"/>
      <c r="E870" s="46"/>
      <c r="F870" s="46"/>
    </row>
    <row r="871" spans="2:6" s="43" customFormat="1">
      <c r="B871" s="5"/>
      <c r="C871" s="5"/>
      <c r="E871" s="46"/>
      <c r="F871" s="46"/>
    </row>
    <row r="872" spans="2:6" s="43" customFormat="1">
      <c r="B872" s="5"/>
      <c r="C872" s="5"/>
      <c r="E872" s="46"/>
      <c r="F872" s="46"/>
    </row>
    <row r="873" spans="2:6" s="43" customFormat="1">
      <c r="B873" s="5"/>
      <c r="C873" s="5"/>
      <c r="E873" s="46"/>
      <c r="F873" s="46"/>
    </row>
    <row r="874" spans="2:6" s="43" customFormat="1">
      <c r="B874" s="5"/>
      <c r="C874" s="5"/>
      <c r="E874" s="46"/>
      <c r="F874" s="46"/>
    </row>
    <row r="875" spans="2:6" s="43" customFormat="1">
      <c r="B875" s="5"/>
      <c r="C875" s="5"/>
      <c r="E875" s="46"/>
      <c r="F875" s="46"/>
    </row>
    <row r="876" spans="2:6" s="43" customFormat="1">
      <c r="B876" s="5"/>
      <c r="C876" s="5"/>
      <c r="E876" s="46"/>
      <c r="F876" s="46"/>
    </row>
    <row r="877" spans="2:6" s="43" customFormat="1">
      <c r="B877" s="5"/>
      <c r="C877" s="5"/>
      <c r="E877" s="46"/>
      <c r="F877" s="46"/>
    </row>
    <row r="878" spans="2:6" s="43" customFormat="1">
      <c r="B878" s="5"/>
      <c r="C878" s="5"/>
      <c r="E878" s="46"/>
      <c r="F878" s="46"/>
    </row>
    <row r="879" spans="2:6" s="43" customFormat="1">
      <c r="B879" s="5"/>
      <c r="C879" s="5"/>
      <c r="E879" s="46"/>
      <c r="F879" s="46"/>
    </row>
    <row r="880" spans="2:6" s="43" customFormat="1">
      <c r="B880" s="5"/>
      <c r="C880" s="5"/>
      <c r="E880" s="46"/>
      <c r="F880" s="46"/>
    </row>
    <row r="881" spans="2:6" s="43" customFormat="1">
      <c r="B881" s="5"/>
      <c r="C881" s="5"/>
      <c r="E881" s="46"/>
      <c r="F881" s="46"/>
    </row>
    <row r="882" spans="2:6" s="43" customFormat="1">
      <c r="B882" s="5"/>
      <c r="C882" s="5"/>
      <c r="E882" s="46"/>
      <c r="F882" s="46"/>
    </row>
    <row r="883" spans="2:6" s="43" customFormat="1">
      <c r="B883" s="5"/>
      <c r="C883" s="5"/>
      <c r="E883" s="46"/>
      <c r="F883" s="46"/>
    </row>
    <row r="884" spans="2:6" s="43" customFormat="1">
      <c r="B884" s="5"/>
      <c r="C884" s="5"/>
      <c r="E884" s="46"/>
      <c r="F884" s="46"/>
    </row>
    <row r="885" spans="2:6" s="43" customFormat="1">
      <c r="B885" s="5"/>
      <c r="C885" s="5"/>
      <c r="E885" s="46"/>
      <c r="F885" s="46"/>
    </row>
    <row r="886" spans="2:6" s="43" customFormat="1">
      <c r="B886" s="5"/>
      <c r="C886" s="5"/>
      <c r="E886" s="46"/>
      <c r="F886" s="46"/>
    </row>
    <row r="887" spans="2:6" s="43" customFormat="1">
      <c r="B887" s="5"/>
      <c r="C887" s="5"/>
      <c r="E887" s="46"/>
      <c r="F887" s="46"/>
    </row>
    <row r="888" spans="2:6" s="43" customFormat="1">
      <c r="B888" s="5"/>
      <c r="C888" s="5"/>
      <c r="E888" s="46"/>
      <c r="F888" s="46"/>
    </row>
    <row r="889" spans="2:6" s="43" customFormat="1">
      <c r="B889" s="5"/>
      <c r="C889" s="5"/>
      <c r="E889" s="46"/>
      <c r="F889" s="46"/>
    </row>
    <row r="890" spans="2:6" s="43" customFormat="1">
      <c r="B890" s="5"/>
      <c r="C890" s="5"/>
      <c r="E890" s="46"/>
      <c r="F890" s="46"/>
    </row>
    <row r="891" spans="2:6" s="43" customFormat="1">
      <c r="B891" s="5"/>
      <c r="C891" s="5"/>
      <c r="E891" s="46"/>
      <c r="F891" s="46"/>
    </row>
    <row r="892" spans="2:6" s="43" customFormat="1">
      <c r="B892" s="5"/>
      <c r="C892" s="5"/>
      <c r="E892" s="46"/>
      <c r="F892" s="46"/>
    </row>
    <row r="893" spans="2:6" s="43" customFormat="1">
      <c r="B893" s="5"/>
      <c r="C893" s="5"/>
      <c r="E893" s="46"/>
      <c r="F893" s="46"/>
    </row>
    <row r="894" spans="2:6" s="43" customFormat="1">
      <c r="B894" s="5"/>
      <c r="C894" s="5"/>
      <c r="E894" s="46"/>
      <c r="F894" s="46"/>
    </row>
    <row r="895" spans="2:6" s="43" customFormat="1">
      <c r="B895" s="5"/>
      <c r="C895" s="5"/>
      <c r="E895" s="46"/>
      <c r="F895" s="46"/>
    </row>
    <row r="896" spans="2:6" s="43" customFormat="1">
      <c r="B896" s="5"/>
      <c r="C896" s="5"/>
      <c r="E896" s="46"/>
      <c r="F896" s="46"/>
    </row>
    <row r="897" spans="2:6" s="43" customFormat="1">
      <c r="B897" s="5"/>
      <c r="C897" s="5"/>
      <c r="E897" s="46"/>
      <c r="F897" s="46"/>
    </row>
    <row r="898" spans="2:6" s="43" customFormat="1">
      <c r="B898" s="5"/>
      <c r="C898" s="5"/>
      <c r="E898" s="46"/>
      <c r="F898" s="46"/>
    </row>
    <row r="899" spans="2:6" s="43" customFormat="1">
      <c r="B899" s="5"/>
      <c r="C899" s="5"/>
      <c r="E899" s="46"/>
      <c r="F899" s="46"/>
    </row>
    <row r="900" spans="2:6" s="43" customFormat="1">
      <c r="B900" s="5"/>
      <c r="C900" s="5"/>
      <c r="E900" s="46"/>
      <c r="F900" s="46"/>
    </row>
    <row r="901" spans="2:6" s="43" customFormat="1">
      <c r="B901" s="5"/>
      <c r="C901" s="5"/>
      <c r="E901" s="46"/>
      <c r="F901" s="46"/>
    </row>
    <row r="902" spans="2:6" s="43" customFormat="1">
      <c r="B902" s="5"/>
      <c r="C902" s="5"/>
      <c r="E902" s="46"/>
      <c r="F902" s="46"/>
    </row>
    <row r="903" spans="2:6" s="43" customFormat="1">
      <c r="B903" s="5"/>
      <c r="C903" s="5"/>
      <c r="E903" s="46"/>
      <c r="F903" s="46"/>
    </row>
    <row r="904" spans="2:6" s="43" customFormat="1">
      <c r="B904" s="5"/>
      <c r="C904" s="5"/>
      <c r="E904" s="46"/>
      <c r="F904" s="46"/>
    </row>
    <row r="905" spans="2:6" s="43" customFormat="1">
      <c r="B905" s="5"/>
      <c r="C905" s="5"/>
      <c r="E905" s="46"/>
      <c r="F905" s="46"/>
    </row>
    <row r="906" spans="2:6" s="43" customFormat="1">
      <c r="B906" s="5"/>
      <c r="C906" s="5"/>
      <c r="E906" s="46"/>
      <c r="F906" s="46"/>
    </row>
    <row r="907" spans="2:6" s="43" customFormat="1">
      <c r="B907" s="5"/>
      <c r="C907" s="5"/>
      <c r="E907" s="46"/>
      <c r="F907" s="46"/>
    </row>
    <row r="908" spans="2:6" s="43" customFormat="1">
      <c r="B908" s="5"/>
      <c r="C908" s="5"/>
      <c r="E908" s="46"/>
      <c r="F908" s="46"/>
    </row>
    <row r="909" spans="2:6" s="43" customFormat="1">
      <c r="B909" s="5"/>
      <c r="C909" s="5"/>
      <c r="E909" s="46"/>
      <c r="F909" s="46"/>
    </row>
    <row r="910" spans="2:6" s="43" customFormat="1">
      <c r="B910" s="5"/>
      <c r="C910" s="5"/>
      <c r="E910" s="46"/>
      <c r="F910" s="46"/>
    </row>
    <row r="911" spans="2:6" s="43" customFormat="1">
      <c r="B911" s="5"/>
      <c r="C911" s="5"/>
      <c r="E911" s="46"/>
      <c r="F911" s="46"/>
    </row>
    <row r="912" spans="2:6" s="43" customFormat="1">
      <c r="B912" s="5"/>
      <c r="C912" s="5"/>
      <c r="E912" s="46"/>
      <c r="F912" s="46"/>
    </row>
    <row r="913" spans="2:6" s="43" customFormat="1">
      <c r="B913" s="5"/>
      <c r="C913" s="5"/>
      <c r="E913" s="46"/>
      <c r="F913" s="46"/>
    </row>
    <row r="914" spans="2:6" s="43" customFormat="1">
      <c r="B914" s="5"/>
      <c r="C914" s="5"/>
      <c r="E914" s="46"/>
      <c r="F914" s="46"/>
    </row>
    <row r="915" spans="2:6" s="43" customFormat="1">
      <c r="B915" s="5"/>
      <c r="C915" s="5"/>
      <c r="E915" s="46"/>
      <c r="F915" s="46"/>
    </row>
    <row r="916" spans="2:6" s="43" customFormat="1">
      <c r="B916" s="5"/>
      <c r="C916" s="5"/>
      <c r="E916" s="46"/>
      <c r="F916" s="46"/>
    </row>
    <row r="917" spans="2:6" s="43" customFormat="1">
      <c r="B917" s="5"/>
      <c r="C917" s="5"/>
      <c r="E917" s="46"/>
      <c r="F917" s="46"/>
    </row>
    <row r="918" spans="2:6" s="43" customFormat="1">
      <c r="B918" s="5"/>
      <c r="C918" s="5"/>
      <c r="E918" s="46"/>
      <c r="F918" s="46"/>
    </row>
    <row r="919" spans="2:6" s="43" customFormat="1">
      <c r="B919" s="5"/>
      <c r="C919" s="5"/>
      <c r="E919" s="46"/>
      <c r="F919" s="46"/>
    </row>
    <row r="920" spans="2:6" s="43" customFormat="1">
      <c r="B920" s="5"/>
      <c r="C920" s="5"/>
      <c r="E920" s="46"/>
      <c r="F920" s="46"/>
    </row>
    <row r="921" spans="2:6" s="43" customFormat="1">
      <c r="B921" s="5"/>
      <c r="C921" s="5"/>
      <c r="E921" s="46"/>
      <c r="F921" s="46"/>
    </row>
    <row r="922" spans="2:6" s="43" customFormat="1">
      <c r="B922" s="5"/>
      <c r="C922" s="5"/>
      <c r="E922" s="46"/>
      <c r="F922" s="46"/>
    </row>
    <row r="923" spans="2:6" s="43" customFormat="1">
      <c r="B923" s="5"/>
      <c r="C923" s="5"/>
      <c r="E923" s="46"/>
      <c r="F923" s="46"/>
    </row>
    <row r="924" spans="2:6" s="43" customFormat="1">
      <c r="B924" s="5"/>
      <c r="C924" s="5"/>
      <c r="E924" s="46"/>
      <c r="F924" s="46"/>
    </row>
    <row r="925" spans="2:6" s="43" customFormat="1">
      <c r="B925" s="5"/>
      <c r="C925" s="5"/>
      <c r="E925" s="46"/>
      <c r="F925" s="46"/>
    </row>
    <row r="926" spans="2:6" s="43" customFormat="1">
      <c r="B926" s="5"/>
      <c r="C926" s="5"/>
      <c r="E926" s="46"/>
      <c r="F926" s="46"/>
    </row>
    <row r="927" spans="2:6" s="43" customFormat="1">
      <c r="B927" s="5"/>
      <c r="C927" s="5"/>
      <c r="E927" s="46"/>
      <c r="F927" s="46"/>
    </row>
    <row r="928" spans="2:6" s="43" customFormat="1">
      <c r="B928" s="5"/>
      <c r="C928" s="5"/>
      <c r="E928" s="46"/>
      <c r="F928" s="46"/>
    </row>
    <row r="929" spans="2:6" s="43" customFormat="1">
      <c r="B929" s="5"/>
      <c r="C929" s="5"/>
      <c r="E929" s="46"/>
      <c r="F929" s="46"/>
    </row>
    <row r="930" spans="2:6" s="43" customFormat="1">
      <c r="B930" s="5"/>
      <c r="C930" s="5"/>
      <c r="E930" s="46"/>
      <c r="F930" s="46"/>
    </row>
    <row r="931" spans="2:6" s="43" customFormat="1">
      <c r="B931" s="5"/>
      <c r="C931" s="5"/>
      <c r="E931" s="46"/>
      <c r="F931" s="46"/>
    </row>
    <row r="932" spans="2:6" s="43" customFormat="1">
      <c r="B932" s="5"/>
      <c r="C932" s="5"/>
      <c r="E932" s="46"/>
      <c r="F932" s="46"/>
    </row>
    <row r="933" spans="2:6" s="43" customFormat="1">
      <c r="B933" s="5"/>
      <c r="C933" s="5"/>
      <c r="E933" s="46"/>
      <c r="F933" s="46"/>
    </row>
    <row r="934" spans="2:6" s="43" customFormat="1">
      <c r="B934" s="5"/>
      <c r="C934" s="5"/>
      <c r="E934" s="46"/>
      <c r="F934" s="46"/>
    </row>
    <row r="935" spans="2:6" s="43" customFormat="1">
      <c r="B935" s="5"/>
      <c r="C935" s="5"/>
      <c r="E935" s="46"/>
      <c r="F935" s="46"/>
    </row>
    <row r="936" spans="2:6" s="43" customFormat="1">
      <c r="B936" s="5"/>
      <c r="C936" s="5"/>
      <c r="E936" s="46"/>
      <c r="F936" s="46"/>
    </row>
    <row r="937" spans="2:6" s="43" customFormat="1">
      <c r="B937" s="5"/>
      <c r="C937" s="5"/>
      <c r="E937" s="46"/>
      <c r="F937" s="46"/>
    </row>
    <row r="938" spans="2:6" s="43" customFormat="1">
      <c r="B938" s="5"/>
      <c r="C938" s="5"/>
      <c r="E938" s="46"/>
      <c r="F938" s="46"/>
    </row>
    <row r="939" spans="2:6" s="43" customFormat="1">
      <c r="B939" s="5"/>
      <c r="C939" s="5"/>
      <c r="E939" s="46"/>
      <c r="F939" s="46"/>
    </row>
    <row r="940" spans="2:6" s="43" customFormat="1">
      <c r="B940" s="5"/>
      <c r="C940" s="5"/>
      <c r="E940" s="46"/>
      <c r="F940" s="46"/>
    </row>
    <row r="941" spans="2:6" s="43" customFormat="1">
      <c r="B941" s="5"/>
      <c r="C941" s="5"/>
      <c r="E941" s="46"/>
      <c r="F941" s="46"/>
    </row>
    <row r="942" spans="2:6" s="43" customFormat="1">
      <c r="B942" s="5"/>
      <c r="C942" s="5"/>
      <c r="E942" s="46"/>
      <c r="F942" s="46"/>
    </row>
    <row r="943" spans="2:6" s="43" customFormat="1">
      <c r="B943" s="5"/>
      <c r="C943" s="5"/>
      <c r="E943" s="46"/>
      <c r="F943" s="46"/>
    </row>
    <row r="944" spans="2:6" s="43" customFormat="1">
      <c r="B944" s="5"/>
      <c r="C944" s="5"/>
      <c r="E944" s="46"/>
      <c r="F944" s="46"/>
    </row>
    <row r="945" spans="2:6" s="43" customFormat="1">
      <c r="B945" s="5"/>
      <c r="C945" s="5"/>
      <c r="E945" s="46"/>
      <c r="F945" s="46"/>
    </row>
    <row r="946" spans="2:6" s="43" customFormat="1">
      <c r="B946" s="5"/>
      <c r="C946" s="5"/>
      <c r="E946" s="46"/>
      <c r="F946" s="46"/>
    </row>
    <row r="947" spans="2:6" s="43" customFormat="1">
      <c r="B947" s="5"/>
      <c r="C947" s="5"/>
      <c r="E947" s="46"/>
      <c r="F947" s="46"/>
    </row>
    <row r="948" spans="2:6" s="43" customFormat="1">
      <c r="B948" s="5"/>
      <c r="C948" s="5"/>
      <c r="E948" s="46"/>
      <c r="F948" s="46"/>
    </row>
    <row r="949" spans="2:6" s="43" customFormat="1">
      <c r="B949" s="5"/>
      <c r="C949" s="5"/>
      <c r="E949" s="46"/>
      <c r="F949" s="46"/>
    </row>
    <row r="950" spans="2:6" s="43" customFormat="1">
      <c r="B950" s="5"/>
      <c r="C950" s="5"/>
      <c r="E950" s="46"/>
      <c r="F950" s="46"/>
    </row>
    <row r="951" spans="2:6" s="43" customFormat="1">
      <c r="B951" s="5"/>
      <c r="C951" s="5"/>
      <c r="E951" s="46"/>
      <c r="F951" s="46"/>
    </row>
    <row r="952" spans="2:6" s="43" customFormat="1">
      <c r="B952" s="5"/>
      <c r="C952" s="5"/>
      <c r="E952" s="46"/>
      <c r="F952" s="46"/>
    </row>
    <row r="953" spans="2:6" s="43" customFormat="1">
      <c r="B953" s="5"/>
      <c r="C953" s="5"/>
      <c r="E953" s="46"/>
      <c r="F953" s="46"/>
    </row>
    <row r="954" spans="2:6" s="43" customFormat="1">
      <c r="B954" s="5"/>
      <c r="C954" s="5"/>
      <c r="E954" s="46"/>
      <c r="F954" s="46"/>
    </row>
    <row r="955" spans="2:6" s="43" customFormat="1">
      <c r="B955" s="5"/>
      <c r="C955" s="5"/>
      <c r="E955" s="46"/>
      <c r="F955" s="46"/>
    </row>
    <row r="956" spans="2:6" s="43" customFormat="1">
      <c r="B956" s="5"/>
      <c r="C956" s="5"/>
      <c r="E956" s="46"/>
      <c r="F956" s="46"/>
    </row>
    <row r="957" spans="2:6" s="43" customFormat="1">
      <c r="B957" s="5"/>
      <c r="C957" s="5"/>
      <c r="E957" s="46"/>
      <c r="F957" s="46"/>
    </row>
    <row r="958" spans="2:6" s="43" customFormat="1">
      <c r="B958" s="5"/>
      <c r="C958" s="5"/>
      <c r="E958" s="46"/>
      <c r="F958" s="46"/>
    </row>
    <row r="959" spans="2:6" s="43" customFormat="1">
      <c r="B959" s="5"/>
      <c r="C959" s="5"/>
      <c r="E959" s="46"/>
      <c r="F959" s="46"/>
    </row>
    <row r="960" spans="2:6" s="43" customFormat="1">
      <c r="B960" s="5"/>
      <c r="C960" s="5"/>
      <c r="E960" s="46"/>
      <c r="F960" s="46"/>
    </row>
    <row r="961" spans="2:6" s="43" customFormat="1">
      <c r="B961" s="5"/>
      <c r="C961" s="5"/>
      <c r="E961" s="46"/>
      <c r="F961" s="46"/>
    </row>
    <row r="962" spans="2:6" s="43" customFormat="1">
      <c r="B962" s="5"/>
      <c r="C962" s="5"/>
      <c r="E962" s="46"/>
      <c r="F962" s="46"/>
    </row>
    <row r="963" spans="2:6" s="43" customFormat="1">
      <c r="B963" s="5"/>
      <c r="C963" s="5"/>
      <c r="E963" s="46"/>
      <c r="F963" s="46"/>
    </row>
    <row r="964" spans="2:6" s="43" customFormat="1">
      <c r="B964" s="5"/>
      <c r="C964" s="5"/>
      <c r="E964" s="46"/>
      <c r="F964" s="46"/>
    </row>
    <row r="965" spans="2:6" s="43" customFormat="1">
      <c r="B965" s="5"/>
      <c r="C965" s="5"/>
      <c r="E965" s="46"/>
      <c r="F965" s="46"/>
    </row>
    <row r="966" spans="2:6" s="43" customFormat="1">
      <c r="B966" s="5"/>
      <c r="C966" s="5"/>
      <c r="E966" s="46"/>
      <c r="F966" s="46"/>
    </row>
    <row r="967" spans="2:6" s="43" customFormat="1">
      <c r="B967" s="5"/>
      <c r="C967" s="5"/>
      <c r="E967" s="46"/>
      <c r="F967" s="46"/>
    </row>
    <row r="968" spans="2:6" s="43" customFormat="1">
      <c r="B968" s="5"/>
      <c r="C968" s="5"/>
      <c r="E968" s="46"/>
      <c r="F968" s="46"/>
    </row>
    <row r="969" spans="2:6" s="43" customFormat="1">
      <c r="B969" s="5"/>
      <c r="C969" s="5"/>
      <c r="E969" s="46"/>
      <c r="F969" s="46"/>
    </row>
    <row r="970" spans="2:6" s="43" customFormat="1">
      <c r="B970" s="5"/>
      <c r="C970" s="5"/>
      <c r="E970" s="46"/>
      <c r="F970" s="46"/>
    </row>
    <row r="971" spans="2:6" s="43" customFormat="1">
      <c r="B971" s="5"/>
      <c r="C971" s="5"/>
      <c r="E971" s="46"/>
      <c r="F971" s="46"/>
    </row>
    <row r="972" spans="2:6" s="43" customFormat="1">
      <c r="B972" s="5"/>
      <c r="C972" s="5"/>
      <c r="E972" s="46"/>
      <c r="F972" s="46"/>
    </row>
    <row r="973" spans="2:6" s="43" customFormat="1">
      <c r="B973" s="5"/>
      <c r="C973" s="5"/>
      <c r="E973" s="46"/>
      <c r="F973" s="46"/>
    </row>
    <row r="974" spans="2:6" s="43" customFormat="1">
      <c r="B974" s="5"/>
      <c r="C974" s="5"/>
      <c r="E974" s="46"/>
      <c r="F974" s="46"/>
    </row>
    <row r="975" spans="2:6" s="43" customFormat="1">
      <c r="B975" s="5"/>
      <c r="C975" s="5"/>
      <c r="E975" s="46"/>
      <c r="F975" s="46"/>
    </row>
    <row r="976" spans="2:6" s="43" customFormat="1">
      <c r="B976" s="5"/>
      <c r="C976" s="5"/>
      <c r="E976" s="46"/>
      <c r="F976" s="46"/>
    </row>
    <row r="977" spans="2:6" s="43" customFormat="1">
      <c r="B977" s="5"/>
      <c r="C977" s="5"/>
      <c r="E977" s="46"/>
      <c r="F977" s="46"/>
    </row>
    <row r="978" spans="2:6" s="43" customFormat="1">
      <c r="B978" s="5"/>
      <c r="C978" s="5"/>
      <c r="E978" s="46"/>
      <c r="F978" s="46"/>
    </row>
    <row r="979" spans="2:6" s="43" customFormat="1">
      <c r="B979" s="5"/>
      <c r="C979" s="5"/>
      <c r="E979" s="46"/>
      <c r="F979" s="46"/>
    </row>
    <row r="980" spans="2:6" s="43" customFormat="1">
      <c r="B980" s="5"/>
      <c r="C980" s="5"/>
      <c r="E980" s="46"/>
      <c r="F980" s="46"/>
    </row>
    <row r="981" spans="2:6" s="43" customFormat="1">
      <c r="B981" s="5"/>
      <c r="C981" s="5"/>
      <c r="E981" s="46"/>
      <c r="F981" s="46"/>
    </row>
    <row r="982" spans="2:6" s="43" customFormat="1">
      <c r="B982" s="5"/>
      <c r="C982" s="5"/>
      <c r="E982" s="46"/>
      <c r="F982" s="46"/>
    </row>
    <row r="983" spans="2:6" s="43" customFormat="1">
      <c r="B983" s="5"/>
      <c r="C983" s="5"/>
      <c r="E983" s="46"/>
      <c r="F983" s="46"/>
    </row>
    <row r="984" spans="2:6" s="43" customFormat="1">
      <c r="B984" s="5"/>
      <c r="C984" s="5"/>
      <c r="E984" s="46"/>
      <c r="F984" s="46"/>
    </row>
    <row r="985" spans="2:6" s="43" customFormat="1">
      <c r="B985" s="5"/>
      <c r="C985" s="5"/>
      <c r="E985" s="46"/>
      <c r="F985" s="46"/>
    </row>
    <row r="986" spans="2:6" s="43" customFormat="1">
      <c r="B986" s="5"/>
      <c r="C986" s="5"/>
      <c r="E986" s="46"/>
      <c r="F986" s="46"/>
    </row>
    <row r="987" spans="2:6" s="43" customFormat="1">
      <c r="B987" s="5"/>
      <c r="C987" s="5"/>
      <c r="E987" s="46"/>
      <c r="F987" s="46"/>
    </row>
    <row r="988" spans="2:6" s="43" customFormat="1">
      <c r="B988" s="5"/>
      <c r="C988" s="5"/>
      <c r="E988" s="46"/>
      <c r="F988" s="46"/>
    </row>
    <row r="989" spans="2:6" s="43" customFormat="1">
      <c r="B989" s="5"/>
      <c r="C989" s="5"/>
      <c r="E989" s="46"/>
      <c r="F989" s="46"/>
    </row>
    <row r="990" spans="2:6" s="43" customFormat="1">
      <c r="B990" s="5"/>
      <c r="C990" s="5"/>
      <c r="E990" s="46"/>
      <c r="F990" s="46"/>
    </row>
    <row r="991" spans="2:6" s="43" customFormat="1">
      <c r="B991" s="5"/>
      <c r="C991" s="5"/>
      <c r="E991" s="46"/>
      <c r="F991" s="46"/>
    </row>
    <row r="992" spans="2:6" s="43" customFormat="1">
      <c r="B992" s="5"/>
      <c r="C992" s="5"/>
      <c r="E992" s="46"/>
      <c r="F992" s="46"/>
    </row>
    <row r="993" spans="2:6" s="43" customFormat="1">
      <c r="B993" s="5"/>
      <c r="C993" s="5"/>
      <c r="E993" s="46"/>
      <c r="F993" s="46"/>
    </row>
    <row r="994" spans="2:6" s="43" customFormat="1">
      <c r="B994" s="5"/>
      <c r="C994" s="5"/>
      <c r="E994" s="46"/>
      <c r="F994" s="46"/>
    </row>
    <row r="995" spans="2:6" s="43" customFormat="1">
      <c r="B995" s="5"/>
      <c r="C995" s="5"/>
      <c r="E995" s="46"/>
      <c r="F995" s="46"/>
    </row>
    <row r="996" spans="2:6" s="43" customFormat="1">
      <c r="B996" s="5"/>
      <c r="C996" s="5"/>
      <c r="E996" s="46"/>
      <c r="F996" s="46"/>
    </row>
    <row r="997" spans="2:6" s="43" customFormat="1">
      <c r="B997" s="5"/>
      <c r="C997" s="5"/>
      <c r="E997" s="46"/>
      <c r="F997" s="46"/>
    </row>
    <row r="998" spans="2:6" s="43" customFormat="1">
      <c r="B998" s="5"/>
      <c r="C998" s="5"/>
      <c r="E998" s="46"/>
      <c r="F998" s="46"/>
    </row>
    <row r="999" spans="2:6" s="43" customFormat="1">
      <c r="B999" s="5"/>
      <c r="C999" s="5"/>
      <c r="E999" s="46"/>
      <c r="F999" s="46"/>
    </row>
    <row r="1000" spans="2:6" s="43" customFormat="1">
      <c r="B1000" s="5"/>
      <c r="C1000" s="5"/>
      <c r="E1000" s="46"/>
      <c r="F1000" s="46"/>
    </row>
    <row r="1001" spans="2:6" s="43" customFormat="1">
      <c r="B1001" s="5"/>
      <c r="C1001" s="5"/>
      <c r="E1001" s="46"/>
      <c r="F1001" s="46"/>
    </row>
    <row r="1002" spans="2:6" s="43" customFormat="1">
      <c r="B1002" s="5"/>
      <c r="C1002" s="5"/>
      <c r="E1002" s="46"/>
      <c r="F1002" s="46"/>
    </row>
    <row r="1003" spans="2:6" s="43" customFormat="1">
      <c r="B1003" s="5"/>
      <c r="C1003" s="5"/>
      <c r="E1003" s="46"/>
      <c r="F1003" s="46"/>
    </row>
    <row r="1004" spans="2:6" s="43" customFormat="1">
      <c r="B1004" s="5"/>
      <c r="C1004" s="5"/>
      <c r="E1004" s="46"/>
      <c r="F1004" s="46"/>
    </row>
    <row r="1005" spans="2:6" s="43" customFormat="1">
      <c r="B1005" s="5"/>
      <c r="C1005" s="5"/>
      <c r="E1005" s="46"/>
      <c r="F1005" s="46"/>
    </row>
    <row r="1006" spans="2:6" s="43" customFormat="1">
      <c r="B1006" s="5"/>
      <c r="C1006" s="5"/>
      <c r="E1006" s="46"/>
      <c r="F1006" s="46"/>
    </row>
    <row r="1007" spans="2:6" s="43" customFormat="1">
      <c r="B1007" s="5"/>
      <c r="C1007" s="5"/>
      <c r="E1007" s="46"/>
      <c r="F1007" s="46"/>
    </row>
    <row r="1008" spans="2:6" s="43" customFormat="1">
      <c r="B1008" s="5"/>
      <c r="C1008" s="5"/>
      <c r="E1008" s="46"/>
      <c r="F1008" s="46"/>
    </row>
    <row r="1009" spans="2:6" s="43" customFormat="1">
      <c r="B1009" s="5"/>
      <c r="C1009" s="5"/>
      <c r="E1009" s="46"/>
      <c r="F1009" s="46"/>
    </row>
    <row r="1010" spans="2:6" s="43" customFormat="1">
      <c r="B1010" s="5"/>
      <c r="C1010" s="5"/>
      <c r="E1010" s="46"/>
      <c r="F1010" s="46"/>
    </row>
    <row r="1011" spans="2:6" s="43" customFormat="1">
      <c r="B1011" s="5"/>
      <c r="C1011" s="5"/>
      <c r="E1011" s="46"/>
      <c r="F1011" s="46"/>
    </row>
    <row r="1012" spans="2:6" s="43" customFormat="1">
      <c r="B1012" s="5"/>
      <c r="C1012" s="5"/>
      <c r="E1012" s="46"/>
      <c r="F1012" s="46"/>
    </row>
    <row r="1013" spans="2:6" s="43" customFormat="1">
      <c r="B1013" s="5"/>
      <c r="C1013" s="5"/>
      <c r="E1013" s="46"/>
      <c r="F1013" s="46"/>
    </row>
    <row r="1014" spans="2:6" s="43" customFormat="1">
      <c r="B1014" s="5"/>
      <c r="C1014" s="5"/>
      <c r="E1014" s="46"/>
      <c r="F1014" s="46"/>
    </row>
    <row r="1015" spans="2:6" s="43" customFormat="1">
      <c r="B1015" s="5"/>
      <c r="C1015" s="5"/>
      <c r="E1015" s="46"/>
      <c r="F1015" s="46"/>
    </row>
    <row r="1016" spans="2:6" s="43" customFormat="1">
      <c r="B1016" s="5"/>
      <c r="C1016" s="5"/>
      <c r="E1016" s="46"/>
      <c r="F1016" s="46"/>
    </row>
    <row r="1017" spans="2:6" s="43" customFormat="1">
      <c r="B1017" s="5"/>
      <c r="C1017" s="5"/>
      <c r="E1017" s="46"/>
      <c r="F1017" s="46"/>
    </row>
    <row r="1018" spans="2:6" s="43" customFormat="1">
      <c r="B1018" s="5"/>
      <c r="C1018" s="5"/>
      <c r="E1018" s="46"/>
      <c r="F1018" s="46"/>
    </row>
    <row r="1019" spans="2:6" s="43" customFormat="1">
      <c r="B1019" s="5"/>
      <c r="C1019" s="5"/>
      <c r="E1019" s="46"/>
      <c r="F1019" s="46"/>
    </row>
    <row r="1020" spans="2:6" s="43" customFormat="1">
      <c r="B1020" s="5"/>
      <c r="C1020" s="5"/>
      <c r="E1020" s="46"/>
      <c r="F1020" s="46"/>
    </row>
    <row r="1021" spans="2:6" s="43" customFormat="1">
      <c r="B1021" s="5"/>
      <c r="C1021" s="5"/>
      <c r="E1021" s="46"/>
      <c r="F1021" s="46"/>
    </row>
    <row r="1022" spans="2:6" s="43" customFormat="1">
      <c r="B1022" s="5"/>
      <c r="C1022" s="5"/>
      <c r="E1022" s="46"/>
      <c r="F1022" s="46"/>
    </row>
    <row r="1023" spans="2:6" s="43" customFormat="1">
      <c r="B1023" s="5"/>
      <c r="C1023" s="5"/>
      <c r="E1023" s="46"/>
      <c r="F1023" s="46"/>
    </row>
    <row r="1024" spans="2:6" s="43" customFormat="1">
      <c r="B1024" s="5"/>
      <c r="C1024" s="5"/>
      <c r="E1024" s="46"/>
      <c r="F1024" s="46"/>
    </row>
    <row r="1025" spans="2:6" s="43" customFormat="1">
      <c r="B1025" s="5"/>
      <c r="C1025" s="5"/>
      <c r="E1025" s="46"/>
      <c r="F1025" s="46"/>
    </row>
    <row r="1026" spans="2:6" s="43" customFormat="1">
      <c r="B1026" s="5"/>
      <c r="C1026" s="5"/>
      <c r="E1026" s="46"/>
      <c r="F1026" s="46"/>
    </row>
    <row r="1027" spans="2:6" s="43" customFormat="1">
      <c r="B1027" s="5"/>
      <c r="C1027" s="5"/>
      <c r="E1027" s="46"/>
      <c r="F1027" s="46"/>
    </row>
    <row r="1028" spans="2:6" s="43" customFormat="1">
      <c r="B1028" s="5"/>
      <c r="C1028" s="5"/>
      <c r="E1028" s="46"/>
      <c r="F1028" s="46"/>
    </row>
    <row r="1029" spans="2:6" s="43" customFormat="1">
      <c r="B1029" s="5"/>
      <c r="C1029" s="5"/>
      <c r="E1029" s="46"/>
      <c r="F1029" s="46"/>
    </row>
    <row r="1030" spans="2:6" s="43" customFormat="1">
      <c r="B1030" s="5"/>
      <c r="C1030" s="5"/>
      <c r="E1030" s="46"/>
      <c r="F1030" s="46"/>
    </row>
    <row r="1031" spans="2:6" s="43" customFormat="1">
      <c r="B1031" s="5"/>
      <c r="C1031" s="5"/>
      <c r="E1031" s="46"/>
      <c r="F1031" s="46"/>
    </row>
    <row r="1032" spans="2:6" s="43" customFormat="1">
      <c r="B1032" s="5"/>
      <c r="C1032" s="5"/>
      <c r="E1032" s="46"/>
      <c r="F1032" s="46"/>
    </row>
    <row r="1033" spans="2:6" s="43" customFormat="1">
      <c r="B1033" s="5"/>
      <c r="C1033" s="5"/>
      <c r="E1033" s="46"/>
      <c r="F1033" s="46"/>
    </row>
    <row r="1034" spans="2:6" s="43" customFormat="1">
      <c r="B1034" s="5"/>
      <c r="C1034" s="5"/>
      <c r="E1034" s="46"/>
      <c r="F1034" s="46"/>
    </row>
    <row r="1035" spans="2:6" s="43" customFormat="1">
      <c r="B1035" s="5"/>
      <c r="C1035" s="5"/>
      <c r="E1035" s="46"/>
      <c r="F1035" s="46"/>
    </row>
    <row r="1036" spans="2:6" s="43" customFormat="1">
      <c r="B1036" s="5"/>
      <c r="C1036" s="5"/>
      <c r="E1036" s="46"/>
      <c r="F1036" s="46"/>
    </row>
    <row r="1037" spans="2:6" s="43" customFormat="1">
      <c r="B1037" s="5"/>
      <c r="C1037" s="5"/>
      <c r="E1037" s="46"/>
      <c r="F1037" s="46"/>
    </row>
    <row r="1038" spans="2:6" s="43" customFormat="1">
      <c r="B1038" s="5"/>
      <c r="C1038" s="5"/>
      <c r="E1038" s="46"/>
      <c r="F1038" s="46"/>
    </row>
    <row r="1039" spans="2:6" s="43" customFormat="1">
      <c r="B1039" s="5"/>
      <c r="C1039" s="5"/>
      <c r="E1039" s="46"/>
      <c r="F1039" s="46"/>
    </row>
    <row r="1040" spans="2:6" s="43" customFormat="1">
      <c r="B1040" s="5"/>
      <c r="C1040" s="5"/>
      <c r="E1040" s="46"/>
      <c r="F1040" s="46"/>
    </row>
    <row r="1041" spans="2:6" s="43" customFormat="1">
      <c r="B1041" s="5"/>
      <c r="C1041" s="5"/>
      <c r="E1041" s="46"/>
      <c r="F1041" s="46"/>
    </row>
    <row r="1042" spans="2:6" s="43" customFormat="1">
      <c r="B1042" s="5"/>
      <c r="C1042" s="5"/>
      <c r="E1042" s="46"/>
      <c r="F1042" s="46"/>
    </row>
    <row r="1043" spans="2:6" s="43" customFormat="1">
      <c r="B1043" s="5"/>
      <c r="C1043" s="5"/>
      <c r="E1043" s="46"/>
      <c r="F1043" s="46"/>
    </row>
    <row r="1044" spans="2:6" s="43" customFormat="1">
      <c r="B1044" s="5"/>
      <c r="C1044" s="5"/>
      <c r="E1044" s="46"/>
      <c r="F1044" s="46"/>
    </row>
    <row r="1045" spans="2:6" s="43" customFormat="1">
      <c r="B1045" s="5"/>
      <c r="C1045" s="5"/>
      <c r="E1045" s="46"/>
      <c r="F1045" s="46"/>
    </row>
    <row r="1046" spans="2:6" s="43" customFormat="1">
      <c r="B1046" s="5"/>
      <c r="C1046" s="5"/>
      <c r="E1046" s="46"/>
      <c r="F1046" s="46"/>
    </row>
    <row r="1047" spans="2:6" s="43" customFormat="1">
      <c r="B1047" s="5"/>
      <c r="C1047" s="5"/>
      <c r="E1047" s="46"/>
      <c r="F1047" s="46"/>
    </row>
    <row r="1048" spans="2:6" s="43" customFormat="1">
      <c r="B1048" s="5"/>
      <c r="C1048" s="5"/>
      <c r="E1048" s="46"/>
      <c r="F1048" s="46"/>
    </row>
    <row r="1049" spans="2:6" s="43" customFormat="1">
      <c r="B1049" s="5"/>
      <c r="C1049" s="5"/>
      <c r="E1049" s="46"/>
      <c r="F1049" s="46"/>
    </row>
    <row r="1050" spans="2:6" s="43" customFormat="1">
      <c r="B1050" s="5"/>
      <c r="C1050" s="5"/>
      <c r="E1050" s="46"/>
      <c r="F1050" s="46"/>
    </row>
    <row r="1051" spans="2:6" s="43" customFormat="1">
      <c r="B1051" s="5"/>
      <c r="C1051" s="5"/>
      <c r="E1051" s="46"/>
      <c r="F1051" s="46"/>
    </row>
    <row r="1052" spans="2:6" s="43" customFormat="1">
      <c r="B1052" s="5"/>
      <c r="C1052" s="5"/>
      <c r="E1052" s="46"/>
      <c r="F1052" s="46"/>
    </row>
    <row r="1053" spans="2:6" s="43" customFormat="1">
      <c r="B1053" s="5"/>
      <c r="C1053" s="5"/>
      <c r="E1053" s="46"/>
      <c r="F1053" s="46"/>
    </row>
    <row r="1054" spans="2:6" s="43" customFormat="1">
      <c r="B1054" s="5"/>
      <c r="C1054" s="5"/>
      <c r="E1054" s="46"/>
      <c r="F1054" s="46"/>
    </row>
    <row r="1055" spans="2:6" s="43" customFormat="1">
      <c r="B1055" s="5"/>
      <c r="C1055" s="5"/>
      <c r="E1055" s="46"/>
      <c r="F1055" s="46"/>
    </row>
    <row r="1056" spans="2:6" s="43" customFormat="1">
      <c r="B1056" s="5"/>
      <c r="C1056" s="5"/>
      <c r="E1056" s="46"/>
      <c r="F1056" s="46"/>
    </row>
    <row r="1057" spans="2:6" s="43" customFormat="1">
      <c r="B1057" s="5"/>
      <c r="C1057" s="5"/>
      <c r="E1057" s="46"/>
      <c r="F1057" s="46"/>
    </row>
    <row r="1058" spans="2:6" s="43" customFormat="1">
      <c r="B1058" s="5"/>
      <c r="C1058" s="5"/>
      <c r="E1058" s="46"/>
      <c r="F1058" s="46"/>
    </row>
    <row r="1059" spans="2:6" s="43" customFormat="1">
      <c r="B1059" s="5"/>
      <c r="C1059" s="5"/>
      <c r="E1059" s="46"/>
      <c r="F1059" s="46"/>
    </row>
    <row r="1060" spans="2:6" s="43" customFormat="1">
      <c r="B1060" s="5"/>
      <c r="C1060" s="5"/>
      <c r="E1060" s="46"/>
      <c r="F1060" s="46"/>
    </row>
    <row r="1061" spans="2:6" s="43" customFormat="1">
      <c r="B1061" s="5"/>
      <c r="C1061" s="5"/>
      <c r="E1061" s="46"/>
      <c r="F1061" s="46"/>
    </row>
    <row r="1062" spans="2:6" s="43" customFormat="1">
      <c r="B1062" s="5"/>
      <c r="C1062" s="5"/>
      <c r="E1062" s="46"/>
      <c r="F1062" s="46"/>
    </row>
    <row r="1063" spans="2:6" s="43" customFormat="1">
      <c r="B1063" s="5"/>
      <c r="C1063" s="5"/>
      <c r="E1063" s="46"/>
      <c r="F1063" s="46"/>
    </row>
    <row r="1064" spans="2:6" s="43" customFormat="1">
      <c r="B1064" s="5"/>
      <c r="C1064" s="5"/>
      <c r="E1064" s="46"/>
      <c r="F1064" s="46"/>
    </row>
    <row r="1065" spans="2:6" s="43" customFormat="1">
      <c r="B1065" s="5"/>
      <c r="C1065" s="5"/>
      <c r="E1065" s="46"/>
      <c r="F1065" s="46"/>
    </row>
    <row r="1066" spans="2:6" s="43" customFormat="1">
      <c r="B1066" s="5"/>
      <c r="C1066" s="5"/>
      <c r="E1066" s="46"/>
      <c r="F1066" s="46"/>
    </row>
    <row r="1067" spans="2:6" s="43" customFormat="1">
      <c r="B1067" s="5"/>
      <c r="C1067" s="5"/>
      <c r="E1067" s="46"/>
      <c r="F1067" s="46"/>
    </row>
    <row r="1068" spans="2:6" s="43" customFormat="1">
      <c r="B1068" s="5"/>
      <c r="C1068" s="5"/>
      <c r="E1068" s="46"/>
      <c r="F1068" s="46"/>
    </row>
    <row r="1069" spans="2:6" s="43" customFormat="1">
      <c r="B1069" s="5"/>
      <c r="C1069" s="5"/>
      <c r="E1069" s="46"/>
      <c r="F1069" s="46"/>
    </row>
    <row r="1070" spans="2:6" s="43" customFormat="1">
      <c r="B1070" s="5"/>
      <c r="C1070" s="5"/>
      <c r="E1070" s="46"/>
      <c r="F1070" s="46"/>
    </row>
    <row r="1071" spans="2:6" s="43" customFormat="1">
      <c r="B1071" s="5"/>
      <c r="C1071" s="5"/>
      <c r="E1071" s="46"/>
      <c r="F1071" s="46"/>
    </row>
    <row r="1072" spans="2:6" s="43" customFormat="1">
      <c r="B1072" s="5"/>
      <c r="C1072" s="5"/>
      <c r="E1072" s="46"/>
      <c r="F1072" s="46"/>
    </row>
    <row r="1073" spans="2:6" s="43" customFormat="1">
      <c r="B1073" s="5"/>
      <c r="C1073" s="5"/>
      <c r="E1073" s="46"/>
      <c r="F1073" s="46"/>
    </row>
    <row r="1074" spans="2:6" s="43" customFormat="1">
      <c r="B1074" s="5"/>
      <c r="C1074" s="5"/>
      <c r="E1074" s="46"/>
      <c r="F1074" s="46"/>
    </row>
    <row r="1075" spans="2:6" s="43" customFormat="1">
      <c r="B1075" s="5"/>
      <c r="C1075" s="5"/>
      <c r="E1075" s="46"/>
      <c r="F1075" s="46"/>
    </row>
    <row r="1076" spans="2:6" s="43" customFormat="1">
      <c r="B1076" s="5"/>
      <c r="C1076" s="5"/>
      <c r="E1076" s="46"/>
      <c r="F1076" s="46"/>
    </row>
    <row r="1077" spans="2:6" s="43" customFormat="1">
      <c r="B1077" s="5"/>
      <c r="C1077" s="5"/>
      <c r="E1077" s="46"/>
      <c r="F1077" s="46"/>
    </row>
    <row r="1078" spans="2:6" s="43" customFormat="1">
      <c r="B1078" s="5"/>
      <c r="C1078" s="5"/>
      <c r="E1078" s="46"/>
      <c r="F1078" s="46"/>
    </row>
    <row r="1079" spans="2:6" s="43" customFormat="1">
      <c r="B1079" s="5"/>
      <c r="C1079" s="5"/>
      <c r="E1079" s="46"/>
      <c r="F1079" s="46"/>
    </row>
    <row r="1080" spans="2:6" s="43" customFormat="1">
      <c r="B1080" s="5"/>
      <c r="C1080" s="5"/>
      <c r="E1080" s="46"/>
      <c r="F1080" s="46"/>
    </row>
    <row r="1081" spans="2:6" s="43" customFormat="1">
      <c r="B1081" s="5"/>
      <c r="C1081" s="5"/>
      <c r="E1081" s="46"/>
      <c r="F1081" s="46"/>
    </row>
    <row r="1082" spans="2:6" s="43" customFormat="1">
      <c r="B1082" s="5"/>
      <c r="C1082" s="5"/>
      <c r="E1082" s="46"/>
      <c r="F1082" s="46"/>
    </row>
    <row r="1083" spans="2:6" s="43" customFormat="1">
      <c r="B1083" s="5"/>
      <c r="C1083" s="5"/>
      <c r="E1083" s="46"/>
      <c r="F1083" s="46"/>
    </row>
    <row r="1084" spans="2:6" s="43" customFormat="1">
      <c r="B1084" s="5"/>
      <c r="C1084" s="5"/>
      <c r="E1084" s="46"/>
      <c r="F1084" s="46"/>
    </row>
    <row r="1085" spans="2:6" s="43" customFormat="1">
      <c r="B1085" s="5"/>
      <c r="C1085" s="5"/>
      <c r="E1085" s="46"/>
      <c r="F1085" s="46"/>
    </row>
    <row r="1086" spans="2:6" s="43" customFormat="1">
      <c r="B1086" s="5"/>
      <c r="C1086" s="5"/>
      <c r="E1086" s="46"/>
      <c r="F1086" s="46"/>
    </row>
    <row r="1087" spans="2:6" s="43" customFormat="1">
      <c r="B1087" s="5"/>
      <c r="C1087" s="5"/>
      <c r="E1087" s="46"/>
      <c r="F1087" s="46"/>
    </row>
    <row r="1088" spans="2:6" s="43" customFormat="1">
      <c r="B1088" s="5"/>
      <c r="C1088" s="5"/>
      <c r="E1088" s="46"/>
      <c r="F1088" s="46"/>
    </row>
    <row r="1089" spans="2:6" s="43" customFormat="1">
      <c r="B1089" s="5"/>
      <c r="C1089" s="5"/>
      <c r="E1089" s="46"/>
      <c r="F1089" s="46"/>
    </row>
    <row r="1090" spans="2:6" s="43" customFormat="1">
      <c r="B1090" s="5"/>
      <c r="C1090" s="5"/>
      <c r="E1090" s="46"/>
      <c r="F1090" s="46"/>
    </row>
    <row r="1091" spans="2:6" s="43" customFormat="1">
      <c r="B1091" s="5"/>
      <c r="C1091" s="5"/>
      <c r="E1091" s="46"/>
      <c r="F1091" s="46"/>
    </row>
    <row r="1092" spans="2:6" s="43" customFormat="1">
      <c r="B1092" s="5"/>
      <c r="C1092" s="5"/>
      <c r="E1092" s="46"/>
      <c r="F1092" s="46"/>
    </row>
    <row r="1093" spans="2:6" s="43" customFormat="1">
      <c r="B1093" s="5"/>
      <c r="C1093" s="5"/>
      <c r="E1093" s="46"/>
      <c r="F1093" s="46"/>
    </row>
    <row r="1094" spans="2:6" s="43" customFormat="1">
      <c r="B1094" s="5"/>
      <c r="C1094" s="5"/>
      <c r="E1094" s="46"/>
      <c r="F1094" s="46"/>
    </row>
    <row r="1095" spans="2:6" s="43" customFormat="1">
      <c r="B1095" s="5"/>
      <c r="C1095" s="5"/>
      <c r="E1095" s="46"/>
      <c r="F1095" s="46"/>
    </row>
    <row r="1096" spans="2:6" s="43" customFormat="1">
      <c r="B1096" s="5"/>
      <c r="C1096" s="5"/>
      <c r="E1096" s="46"/>
      <c r="F1096" s="46"/>
    </row>
    <row r="1097" spans="2:6" s="43" customFormat="1">
      <c r="B1097" s="5"/>
      <c r="C1097" s="5"/>
      <c r="E1097" s="46"/>
      <c r="F1097" s="46"/>
    </row>
    <row r="1098" spans="2:6" s="43" customFormat="1">
      <c r="B1098" s="5"/>
      <c r="C1098" s="5"/>
      <c r="E1098" s="46"/>
      <c r="F1098" s="46"/>
    </row>
    <row r="1099" spans="2:6" s="43" customFormat="1">
      <c r="B1099" s="5"/>
      <c r="C1099" s="5"/>
      <c r="E1099" s="46"/>
      <c r="F1099" s="46"/>
    </row>
    <row r="1100" spans="2:6" s="43" customFormat="1">
      <c r="B1100" s="5"/>
      <c r="C1100" s="5"/>
      <c r="E1100" s="46"/>
      <c r="F1100" s="46"/>
    </row>
    <row r="1101" spans="2:6" s="43" customFormat="1">
      <c r="B1101" s="5"/>
      <c r="C1101" s="5"/>
      <c r="E1101" s="46"/>
      <c r="F1101" s="46"/>
    </row>
    <row r="1102" spans="2:6" s="43" customFormat="1">
      <c r="B1102" s="5"/>
      <c r="C1102" s="5"/>
      <c r="E1102" s="46"/>
      <c r="F1102" s="46"/>
    </row>
    <row r="1103" spans="2:6" s="43" customFormat="1">
      <c r="B1103" s="5"/>
      <c r="C1103" s="5"/>
      <c r="E1103" s="46"/>
      <c r="F1103" s="46"/>
    </row>
    <row r="1104" spans="2:6" s="43" customFormat="1">
      <c r="B1104" s="5"/>
      <c r="C1104" s="5"/>
      <c r="E1104" s="46"/>
      <c r="F1104" s="46"/>
    </row>
    <row r="1105" spans="2:6" s="43" customFormat="1">
      <c r="B1105" s="5"/>
      <c r="C1105" s="5"/>
      <c r="E1105" s="46"/>
      <c r="F1105" s="46"/>
    </row>
    <row r="1106" spans="2:6" s="43" customFormat="1">
      <c r="B1106" s="5"/>
      <c r="C1106" s="5"/>
      <c r="E1106" s="46"/>
      <c r="F1106" s="46"/>
    </row>
    <row r="1107" spans="2:6" s="43" customFormat="1">
      <c r="B1107" s="5"/>
      <c r="C1107" s="5"/>
      <c r="E1107" s="46"/>
      <c r="F1107" s="46"/>
    </row>
    <row r="1108" spans="2:6" s="43" customFormat="1">
      <c r="B1108" s="5"/>
      <c r="C1108" s="5"/>
      <c r="E1108" s="46"/>
      <c r="F1108" s="46"/>
    </row>
    <row r="1109" spans="2:6" s="43" customFormat="1">
      <c r="B1109" s="5"/>
      <c r="C1109" s="5"/>
      <c r="E1109" s="46"/>
      <c r="F1109" s="46"/>
    </row>
    <row r="1110" spans="2:6" s="43" customFormat="1">
      <c r="B1110" s="5"/>
      <c r="C1110" s="5"/>
      <c r="E1110" s="46"/>
      <c r="F1110" s="46"/>
    </row>
    <row r="1111" spans="2:6" s="43" customFormat="1">
      <c r="B1111" s="5"/>
      <c r="C1111" s="5"/>
      <c r="E1111" s="46"/>
      <c r="F1111" s="46"/>
    </row>
    <row r="1112" spans="2:6" s="43" customFormat="1">
      <c r="B1112" s="5"/>
      <c r="C1112" s="5"/>
      <c r="E1112" s="46"/>
      <c r="F1112" s="46"/>
    </row>
    <row r="1113" spans="2:6" s="43" customFormat="1">
      <c r="B1113" s="5"/>
      <c r="C1113" s="5"/>
      <c r="E1113" s="46"/>
      <c r="F1113" s="46"/>
    </row>
    <row r="1114" spans="2:6" s="43" customFormat="1">
      <c r="B1114" s="5"/>
      <c r="C1114" s="5"/>
      <c r="E1114" s="46"/>
      <c r="F1114" s="46"/>
    </row>
    <row r="1115" spans="2:6" s="43" customFormat="1">
      <c r="B1115" s="5"/>
      <c r="C1115" s="5"/>
      <c r="E1115" s="46"/>
      <c r="F1115" s="46"/>
    </row>
    <row r="1116" spans="2:6" s="43" customFormat="1">
      <c r="B1116" s="5"/>
      <c r="C1116" s="5"/>
      <c r="E1116" s="46"/>
      <c r="F1116" s="46"/>
    </row>
    <row r="1117" spans="2:6" s="43" customFormat="1">
      <c r="B1117" s="5"/>
      <c r="C1117" s="5"/>
      <c r="E1117" s="46"/>
      <c r="F1117" s="46"/>
    </row>
    <row r="1118" spans="2:6" s="43" customFormat="1">
      <c r="B1118" s="5"/>
      <c r="C1118" s="5"/>
      <c r="E1118" s="46"/>
      <c r="F1118" s="46"/>
    </row>
    <row r="1119" spans="2:6" s="43" customFormat="1">
      <c r="B1119" s="5"/>
      <c r="C1119" s="5"/>
      <c r="E1119" s="46"/>
      <c r="F1119" s="46"/>
    </row>
    <row r="1120" spans="2:6" s="43" customFormat="1">
      <c r="B1120" s="5"/>
      <c r="C1120" s="5"/>
      <c r="E1120" s="46"/>
      <c r="F1120" s="46"/>
    </row>
    <row r="1121" spans="2:6" s="43" customFormat="1">
      <c r="B1121" s="5"/>
      <c r="C1121" s="5"/>
      <c r="E1121" s="46"/>
      <c r="F1121" s="46"/>
    </row>
    <row r="1122" spans="2:6" s="43" customFormat="1">
      <c r="B1122" s="5"/>
      <c r="C1122" s="5"/>
      <c r="E1122" s="46"/>
      <c r="F1122" s="46"/>
    </row>
    <row r="1123" spans="2:6" s="43" customFormat="1">
      <c r="B1123" s="5"/>
      <c r="C1123" s="5"/>
      <c r="E1123" s="46"/>
      <c r="F1123" s="46"/>
    </row>
    <row r="1124" spans="2:6" s="43" customFormat="1">
      <c r="B1124" s="5"/>
      <c r="C1124" s="5"/>
      <c r="E1124" s="46"/>
      <c r="F1124" s="46"/>
    </row>
    <row r="1125" spans="2:6" s="43" customFormat="1">
      <c r="B1125" s="5"/>
      <c r="C1125" s="5"/>
      <c r="E1125" s="46"/>
      <c r="F1125" s="46"/>
    </row>
    <row r="1126" spans="2:6" s="43" customFormat="1">
      <c r="B1126" s="5"/>
      <c r="C1126" s="5"/>
      <c r="E1126" s="46"/>
      <c r="F1126" s="46"/>
    </row>
    <row r="1127" spans="2:6" s="43" customFormat="1">
      <c r="B1127" s="5"/>
      <c r="C1127" s="5"/>
      <c r="E1127" s="46"/>
      <c r="F1127" s="46"/>
    </row>
    <row r="1128" spans="2:6" s="43" customFormat="1">
      <c r="B1128" s="5"/>
      <c r="C1128" s="5"/>
      <c r="E1128" s="46"/>
      <c r="F1128" s="46"/>
    </row>
    <row r="1129" spans="2:6" s="43" customFormat="1">
      <c r="B1129" s="5"/>
      <c r="C1129" s="5"/>
      <c r="E1129" s="46"/>
      <c r="F1129" s="46"/>
    </row>
    <row r="1130" spans="2:6" s="43" customFormat="1">
      <c r="B1130" s="5"/>
      <c r="C1130" s="5"/>
      <c r="E1130" s="46"/>
      <c r="F1130" s="46"/>
    </row>
    <row r="1131" spans="2:6" s="43" customFormat="1">
      <c r="B1131" s="5"/>
      <c r="C1131" s="5"/>
      <c r="E1131" s="46"/>
      <c r="F1131" s="46"/>
    </row>
    <row r="1132" spans="2:6" s="43" customFormat="1">
      <c r="B1132" s="5"/>
      <c r="C1132" s="5"/>
      <c r="E1132" s="46"/>
      <c r="F1132" s="46"/>
    </row>
    <row r="1133" spans="2:6" s="43" customFormat="1">
      <c r="B1133" s="5"/>
      <c r="C1133" s="5"/>
      <c r="E1133" s="46"/>
      <c r="F1133" s="46"/>
    </row>
    <row r="1134" spans="2:6" s="43" customFormat="1">
      <c r="B1134" s="5"/>
      <c r="C1134" s="5"/>
      <c r="E1134" s="46"/>
      <c r="F1134" s="46"/>
    </row>
    <row r="1135" spans="2:6" s="43" customFormat="1">
      <c r="B1135" s="5"/>
      <c r="C1135" s="5"/>
      <c r="E1135" s="46"/>
      <c r="F1135" s="46"/>
    </row>
    <row r="1136" spans="2:6" s="43" customFormat="1">
      <c r="B1136" s="5"/>
      <c r="C1136" s="5"/>
      <c r="E1136" s="46"/>
      <c r="F1136" s="46"/>
    </row>
    <row r="1137" spans="2:6" s="43" customFormat="1">
      <c r="B1137" s="5"/>
      <c r="C1137" s="5"/>
      <c r="E1137" s="46"/>
      <c r="F1137" s="46"/>
    </row>
    <row r="1138" spans="2:6" s="43" customFormat="1">
      <c r="B1138" s="5"/>
      <c r="C1138" s="5"/>
      <c r="E1138" s="46"/>
      <c r="F1138" s="46"/>
    </row>
    <row r="1139" spans="2:6" s="43" customFormat="1">
      <c r="B1139" s="5"/>
      <c r="C1139" s="5"/>
      <c r="E1139" s="46"/>
      <c r="F1139" s="46"/>
    </row>
    <row r="1140" spans="2:6" s="43" customFormat="1">
      <c r="B1140" s="5"/>
      <c r="C1140" s="5"/>
      <c r="E1140" s="46"/>
      <c r="F1140" s="46"/>
    </row>
    <row r="1141" spans="2:6" s="43" customFormat="1">
      <c r="B1141" s="5"/>
      <c r="C1141" s="5"/>
      <c r="E1141" s="46"/>
      <c r="F1141" s="46"/>
    </row>
    <row r="1142" spans="2:6" s="43" customFormat="1">
      <c r="B1142" s="5"/>
      <c r="C1142" s="5"/>
      <c r="E1142" s="46"/>
      <c r="F1142" s="46"/>
    </row>
    <row r="1143" spans="2:6" s="43" customFormat="1">
      <c r="B1143" s="5"/>
      <c r="C1143" s="5"/>
      <c r="E1143" s="46"/>
      <c r="F1143" s="46"/>
    </row>
    <row r="1144" spans="2:6" s="43" customFormat="1">
      <c r="B1144" s="5"/>
      <c r="C1144" s="5"/>
      <c r="E1144" s="46"/>
      <c r="F1144" s="46"/>
    </row>
    <row r="1145" spans="2:6" s="43" customFormat="1">
      <c r="B1145" s="5"/>
      <c r="C1145" s="5"/>
      <c r="E1145" s="46"/>
      <c r="F1145" s="46"/>
    </row>
    <row r="1146" spans="2:6" s="43" customFormat="1">
      <c r="B1146" s="5"/>
      <c r="C1146" s="5"/>
      <c r="E1146" s="46"/>
      <c r="F1146" s="46"/>
    </row>
    <row r="1147" spans="2:6" s="43" customFormat="1">
      <c r="B1147" s="5"/>
      <c r="C1147" s="5"/>
      <c r="E1147" s="46"/>
      <c r="F1147" s="46"/>
    </row>
    <row r="1148" spans="2:6" s="43" customFormat="1">
      <c r="B1148" s="5"/>
      <c r="C1148" s="5"/>
      <c r="E1148" s="46"/>
      <c r="F1148" s="46"/>
    </row>
    <row r="1149" spans="2:6" s="43" customFormat="1">
      <c r="B1149" s="5"/>
      <c r="C1149" s="5"/>
      <c r="E1149" s="46"/>
      <c r="F1149" s="46"/>
    </row>
    <row r="1150" spans="2:6" s="43" customFormat="1">
      <c r="B1150" s="5"/>
      <c r="C1150" s="5"/>
      <c r="E1150" s="46"/>
      <c r="F1150" s="46"/>
    </row>
    <row r="1151" spans="2:6" s="43" customFormat="1">
      <c r="B1151" s="5"/>
      <c r="C1151" s="5"/>
      <c r="E1151" s="46"/>
      <c r="F1151" s="46"/>
    </row>
    <row r="1152" spans="2:6" s="43" customFormat="1">
      <c r="B1152" s="5"/>
      <c r="C1152" s="5"/>
      <c r="E1152" s="46"/>
      <c r="F1152" s="46"/>
    </row>
    <row r="1153" spans="2:6" s="43" customFormat="1">
      <c r="B1153" s="5"/>
      <c r="C1153" s="5"/>
      <c r="E1153" s="46"/>
      <c r="F1153" s="46"/>
    </row>
    <row r="1154" spans="2:6" s="43" customFormat="1">
      <c r="B1154" s="5"/>
      <c r="C1154" s="5"/>
      <c r="E1154" s="46"/>
      <c r="F1154" s="46"/>
    </row>
    <row r="1155" spans="2:6" s="43" customFormat="1">
      <c r="B1155" s="5"/>
      <c r="C1155" s="5"/>
      <c r="E1155" s="46"/>
      <c r="F1155" s="46"/>
    </row>
    <row r="1156" spans="2:6" s="43" customFormat="1">
      <c r="B1156" s="5"/>
      <c r="C1156" s="5"/>
      <c r="E1156" s="46"/>
      <c r="F1156" s="46"/>
    </row>
    <row r="1157" spans="2:6" s="43" customFormat="1">
      <c r="B1157" s="5"/>
      <c r="C1157" s="5"/>
      <c r="E1157" s="46"/>
      <c r="F1157" s="46"/>
    </row>
    <row r="1158" spans="2:6" s="43" customFormat="1">
      <c r="B1158" s="5"/>
      <c r="C1158" s="5"/>
      <c r="E1158" s="46"/>
      <c r="F1158" s="46"/>
    </row>
    <row r="1159" spans="2:6" s="43" customFormat="1">
      <c r="B1159" s="5"/>
      <c r="C1159" s="5"/>
      <c r="E1159" s="46"/>
      <c r="F1159" s="46"/>
    </row>
    <row r="1160" spans="2:6" s="43" customFormat="1">
      <c r="B1160" s="5"/>
      <c r="C1160" s="5"/>
      <c r="E1160" s="46"/>
      <c r="F1160" s="46"/>
    </row>
    <row r="1161" spans="2:6" s="43" customFormat="1">
      <c r="B1161" s="5"/>
      <c r="C1161" s="5"/>
      <c r="E1161" s="46"/>
      <c r="F1161" s="46"/>
    </row>
    <row r="1162" spans="2:6" s="43" customFormat="1">
      <c r="B1162" s="5"/>
      <c r="C1162" s="5"/>
      <c r="E1162" s="46"/>
      <c r="F1162" s="46"/>
    </row>
    <row r="1163" spans="2:6" s="43" customFormat="1">
      <c r="B1163" s="5"/>
      <c r="C1163" s="5"/>
      <c r="E1163" s="46"/>
      <c r="F1163" s="46"/>
    </row>
    <row r="1164" spans="2:6" s="43" customFormat="1">
      <c r="B1164" s="5"/>
      <c r="C1164" s="5"/>
      <c r="E1164" s="46"/>
      <c r="F1164" s="46"/>
    </row>
    <row r="1165" spans="2:6" s="43" customFormat="1">
      <c r="B1165" s="5"/>
      <c r="C1165" s="5"/>
      <c r="E1165" s="46"/>
      <c r="F1165" s="46"/>
    </row>
    <row r="1166" spans="2:6" s="43" customFormat="1">
      <c r="B1166" s="5"/>
      <c r="C1166" s="5"/>
      <c r="E1166" s="46"/>
      <c r="F1166" s="46"/>
    </row>
    <row r="1167" spans="2:6" s="43" customFormat="1">
      <c r="B1167" s="5"/>
      <c r="C1167" s="5"/>
      <c r="E1167" s="46"/>
      <c r="F1167" s="46"/>
    </row>
    <row r="1168" spans="2:6" s="43" customFormat="1">
      <c r="B1168" s="5"/>
      <c r="C1168" s="5"/>
      <c r="E1168" s="46"/>
      <c r="F1168" s="46"/>
    </row>
    <row r="1169" spans="2:6" s="43" customFormat="1">
      <c r="B1169" s="5"/>
      <c r="C1169" s="5"/>
      <c r="E1169" s="46"/>
      <c r="F1169" s="46"/>
    </row>
    <row r="1170" spans="2:6" s="43" customFormat="1">
      <c r="B1170" s="5"/>
      <c r="C1170" s="5"/>
      <c r="E1170" s="46"/>
      <c r="F1170" s="46"/>
    </row>
    <row r="1171" spans="2:6" s="43" customFormat="1">
      <c r="B1171" s="5"/>
      <c r="C1171" s="5"/>
      <c r="E1171" s="46"/>
      <c r="F1171" s="46"/>
    </row>
    <row r="1172" spans="2:6" s="43" customFormat="1">
      <c r="B1172" s="5"/>
      <c r="C1172" s="5"/>
      <c r="E1172" s="46"/>
      <c r="F1172" s="46"/>
    </row>
    <row r="1173" spans="2:6" s="43" customFormat="1">
      <c r="B1173" s="5"/>
      <c r="C1173" s="5"/>
      <c r="E1173" s="46"/>
      <c r="F1173" s="46"/>
    </row>
    <row r="1174" spans="2:6" s="43" customFormat="1">
      <c r="B1174" s="5"/>
      <c r="C1174" s="5"/>
      <c r="E1174" s="46"/>
      <c r="F1174" s="46"/>
    </row>
    <row r="1175" spans="2:6" s="43" customFormat="1">
      <c r="B1175" s="5"/>
      <c r="C1175" s="5"/>
      <c r="E1175" s="46"/>
      <c r="F1175" s="46"/>
    </row>
    <row r="1176" spans="2:6" s="43" customFormat="1">
      <c r="B1176" s="5"/>
      <c r="C1176" s="5"/>
      <c r="E1176" s="46"/>
      <c r="F1176" s="46"/>
    </row>
    <row r="1177" spans="2:6" s="43" customFormat="1">
      <c r="B1177" s="5"/>
      <c r="C1177" s="5"/>
      <c r="E1177" s="46"/>
      <c r="F1177" s="46"/>
    </row>
    <row r="1178" spans="2:6" s="43" customFormat="1">
      <c r="B1178" s="5"/>
      <c r="C1178" s="5"/>
      <c r="E1178" s="46"/>
      <c r="F1178" s="46"/>
    </row>
    <row r="1179" spans="2:6" s="43" customFormat="1">
      <c r="B1179" s="5"/>
      <c r="C1179" s="5"/>
      <c r="E1179" s="46"/>
      <c r="F1179" s="46"/>
    </row>
    <row r="1180" spans="2:6" s="43" customFormat="1">
      <c r="B1180" s="5"/>
      <c r="C1180" s="5"/>
      <c r="E1180" s="46"/>
      <c r="F1180" s="46"/>
    </row>
    <row r="1181" spans="2:6" s="43" customFormat="1">
      <c r="B1181" s="5"/>
      <c r="C1181" s="5"/>
      <c r="E1181" s="46"/>
      <c r="F1181" s="46"/>
    </row>
    <row r="1182" spans="2:6" s="43" customFormat="1">
      <c r="B1182" s="5"/>
      <c r="C1182" s="5"/>
      <c r="E1182" s="46"/>
      <c r="F1182" s="46"/>
    </row>
    <row r="1183" spans="2:6" s="43" customFormat="1">
      <c r="B1183" s="5"/>
      <c r="C1183" s="5"/>
      <c r="E1183" s="46"/>
      <c r="F1183" s="46"/>
    </row>
    <row r="1184" spans="2:6" s="43" customFormat="1">
      <c r="B1184" s="5"/>
      <c r="C1184" s="5"/>
      <c r="E1184" s="46"/>
      <c r="F1184" s="46"/>
    </row>
    <row r="1185" spans="2:6" s="43" customFormat="1">
      <c r="B1185" s="5"/>
      <c r="C1185" s="5"/>
      <c r="E1185" s="46"/>
      <c r="F1185" s="46"/>
    </row>
    <row r="1186" spans="2:6" s="43" customFormat="1">
      <c r="B1186" s="5"/>
      <c r="C1186" s="5"/>
      <c r="E1186" s="46"/>
      <c r="F1186" s="46"/>
    </row>
    <row r="1187" spans="2:6" s="43" customFormat="1">
      <c r="B1187" s="5"/>
      <c r="C1187" s="5"/>
      <c r="E1187" s="46"/>
      <c r="F1187" s="46"/>
    </row>
    <row r="1188" spans="2:6" s="43" customFormat="1">
      <c r="B1188" s="5"/>
      <c r="C1188" s="5"/>
      <c r="E1188" s="46"/>
      <c r="F1188" s="46"/>
    </row>
    <row r="1189" spans="2:6" s="43" customFormat="1">
      <c r="B1189" s="5"/>
      <c r="C1189" s="5"/>
      <c r="E1189" s="46"/>
      <c r="F1189" s="46"/>
    </row>
    <row r="1190" spans="2:6" s="43" customFormat="1">
      <c r="B1190" s="5"/>
      <c r="C1190" s="5"/>
      <c r="E1190" s="46"/>
      <c r="F1190" s="46"/>
    </row>
    <row r="1191" spans="2:6" s="43" customFormat="1">
      <c r="B1191" s="5"/>
      <c r="C1191" s="5"/>
      <c r="E1191" s="46"/>
      <c r="F1191" s="46"/>
    </row>
    <row r="1192" spans="2:6" s="43" customFormat="1">
      <c r="B1192" s="5"/>
      <c r="C1192" s="5"/>
      <c r="E1192" s="46"/>
      <c r="F1192" s="46"/>
    </row>
    <row r="1193" spans="2:6" s="43" customFormat="1">
      <c r="B1193" s="5"/>
      <c r="C1193" s="5"/>
      <c r="E1193" s="46"/>
      <c r="F1193" s="46"/>
    </row>
    <row r="1194" spans="2:6" s="43" customFormat="1">
      <c r="B1194" s="5"/>
      <c r="C1194" s="5"/>
      <c r="E1194" s="46"/>
      <c r="F1194" s="46"/>
    </row>
    <row r="1195" spans="2:6" s="43" customFormat="1">
      <c r="B1195" s="5"/>
      <c r="C1195" s="5"/>
      <c r="E1195" s="46"/>
      <c r="F1195" s="46"/>
    </row>
    <row r="1196" spans="2:6" s="43" customFormat="1">
      <c r="B1196" s="5"/>
      <c r="C1196" s="5"/>
      <c r="E1196" s="46"/>
      <c r="F1196" s="46"/>
    </row>
    <row r="1197" spans="2:6" s="43" customFormat="1">
      <c r="B1197" s="5"/>
      <c r="C1197" s="5"/>
      <c r="E1197" s="46"/>
      <c r="F1197" s="46"/>
    </row>
    <row r="1198" spans="2:6" s="43" customFormat="1">
      <c r="B1198" s="5"/>
      <c r="C1198" s="5"/>
      <c r="E1198" s="46"/>
      <c r="F1198" s="46"/>
    </row>
    <row r="1199" spans="2:6" s="43" customFormat="1">
      <c r="B1199" s="5"/>
      <c r="C1199" s="5"/>
      <c r="E1199" s="46"/>
      <c r="F1199" s="46"/>
    </row>
    <row r="1200" spans="2:6" s="43" customFormat="1">
      <c r="B1200" s="5"/>
      <c r="C1200" s="5"/>
      <c r="E1200" s="46"/>
      <c r="F1200" s="46"/>
    </row>
    <row r="1201" spans="2:6" s="43" customFormat="1">
      <c r="B1201" s="5"/>
      <c r="C1201" s="5"/>
      <c r="E1201" s="46"/>
      <c r="F1201" s="46"/>
    </row>
    <row r="1202" spans="2:6" s="43" customFormat="1">
      <c r="B1202" s="5"/>
      <c r="C1202" s="5"/>
      <c r="E1202" s="46"/>
      <c r="F1202" s="46"/>
    </row>
    <row r="1203" spans="2:6" s="43" customFormat="1">
      <c r="B1203" s="5"/>
      <c r="C1203" s="5"/>
      <c r="E1203" s="46"/>
      <c r="F1203" s="46"/>
    </row>
    <row r="1204" spans="2:6" s="43" customFormat="1">
      <c r="B1204" s="5"/>
      <c r="C1204" s="5"/>
      <c r="E1204" s="46"/>
      <c r="F1204" s="46"/>
    </row>
    <row r="1205" spans="2:6" s="43" customFormat="1">
      <c r="B1205" s="5"/>
      <c r="C1205" s="5"/>
      <c r="E1205" s="46"/>
      <c r="F1205" s="46"/>
    </row>
    <row r="1206" spans="2:6" s="43" customFormat="1">
      <c r="B1206" s="5"/>
      <c r="C1206" s="5"/>
      <c r="E1206" s="46"/>
      <c r="F1206" s="46"/>
    </row>
    <row r="1207" spans="2:6" s="43" customFormat="1">
      <c r="B1207" s="5"/>
      <c r="C1207" s="5"/>
      <c r="E1207" s="46"/>
      <c r="F1207" s="46"/>
    </row>
    <row r="1208" spans="2:6" s="43" customFormat="1">
      <c r="B1208" s="5"/>
      <c r="C1208" s="5"/>
      <c r="E1208" s="46"/>
      <c r="F1208" s="46"/>
    </row>
    <row r="1209" spans="2:6" s="43" customFormat="1">
      <c r="B1209" s="5"/>
      <c r="C1209" s="5"/>
      <c r="E1209" s="46"/>
      <c r="F1209" s="46"/>
    </row>
    <row r="1210" spans="2:6" s="43" customFormat="1">
      <c r="B1210" s="5"/>
      <c r="C1210" s="5"/>
      <c r="E1210" s="46"/>
      <c r="F1210" s="46"/>
    </row>
    <row r="1211" spans="2:6" s="43" customFormat="1">
      <c r="B1211" s="5"/>
      <c r="C1211" s="5"/>
      <c r="E1211" s="46"/>
      <c r="F1211" s="46"/>
    </row>
    <row r="1212" spans="2:6" s="43" customFormat="1">
      <c r="B1212" s="5"/>
      <c r="C1212" s="5"/>
      <c r="E1212" s="46"/>
      <c r="F1212" s="46"/>
    </row>
    <row r="1213" spans="2:6" s="43" customFormat="1">
      <c r="B1213" s="5"/>
      <c r="C1213" s="5"/>
      <c r="E1213" s="46"/>
      <c r="F1213" s="46"/>
    </row>
    <row r="1214" spans="2:6" s="43" customFormat="1">
      <c r="B1214" s="5"/>
      <c r="C1214" s="5"/>
      <c r="E1214" s="46"/>
      <c r="F1214" s="46"/>
    </row>
    <row r="1215" spans="2:6" s="43" customFormat="1">
      <c r="B1215" s="5"/>
      <c r="C1215" s="5"/>
      <c r="E1215" s="46"/>
      <c r="F1215" s="46"/>
    </row>
    <row r="1216" spans="2:6" s="43" customFormat="1">
      <c r="B1216" s="5"/>
      <c r="C1216" s="5"/>
      <c r="E1216" s="46"/>
      <c r="F1216" s="46"/>
    </row>
    <row r="1217" spans="2:6" s="43" customFormat="1">
      <c r="B1217" s="5"/>
      <c r="C1217" s="5"/>
      <c r="E1217" s="46"/>
      <c r="F1217" s="46"/>
    </row>
    <row r="1218" spans="2:6" s="43" customFormat="1">
      <c r="B1218" s="5"/>
      <c r="C1218" s="5"/>
      <c r="E1218" s="46"/>
      <c r="F1218" s="46"/>
    </row>
    <row r="1219" spans="2:6" s="43" customFormat="1">
      <c r="B1219" s="5"/>
      <c r="C1219" s="5"/>
      <c r="E1219" s="46"/>
      <c r="F1219" s="46"/>
    </row>
    <row r="1220" spans="2:6" s="43" customFormat="1">
      <c r="B1220" s="5"/>
      <c r="C1220" s="5"/>
      <c r="E1220" s="46"/>
      <c r="F1220" s="46"/>
    </row>
    <row r="1221" spans="2:6" s="43" customFormat="1">
      <c r="B1221" s="5"/>
      <c r="C1221" s="5"/>
      <c r="E1221" s="46"/>
      <c r="F1221" s="46"/>
    </row>
    <row r="1222" spans="2:6" s="43" customFormat="1">
      <c r="B1222" s="5"/>
      <c r="C1222" s="5"/>
      <c r="E1222" s="46"/>
      <c r="F1222" s="46"/>
    </row>
    <row r="1223" spans="2:6" s="43" customFormat="1">
      <c r="B1223" s="5"/>
      <c r="C1223" s="5"/>
      <c r="E1223" s="46"/>
      <c r="F1223" s="46"/>
    </row>
    <row r="1224" spans="2:6" s="43" customFormat="1">
      <c r="B1224" s="5"/>
      <c r="C1224" s="5"/>
      <c r="E1224" s="46"/>
      <c r="F1224" s="46"/>
    </row>
    <row r="1225" spans="2:6" s="43" customFormat="1">
      <c r="B1225" s="5"/>
      <c r="C1225" s="5"/>
      <c r="E1225" s="46"/>
      <c r="F1225" s="46"/>
    </row>
    <row r="1226" spans="2:6" s="43" customFormat="1">
      <c r="B1226" s="5"/>
      <c r="C1226" s="5"/>
      <c r="E1226" s="46"/>
      <c r="F1226" s="46"/>
    </row>
    <row r="1227" spans="2:6" s="43" customFormat="1">
      <c r="B1227" s="5"/>
      <c r="C1227" s="5"/>
      <c r="E1227" s="46"/>
      <c r="F1227" s="46"/>
    </row>
    <row r="1228" spans="2:6" s="43" customFormat="1">
      <c r="B1228" s="5"/>
      <c r="C1228" s="5"/>
      <c r="E1228" s="46"/>
      <c r="F1228" s="46"/>
    </row>
    <row r="1229" spans="2:6" s="43" customFormat="1">
      <c r="B1229" s="5"/>
      <c r="C1229" s="5"/>
      <c r="E1229" s="46"/>
      <c r="F1229" s="46"/>
    </row>
    <row r="1230" spans="2:6" s="43" customFormat="1">
      <c r="B1230" s="5"/>
      <c r="C1230" s="5"/>
      <c r="E1230" s="46"/>
      <c r="F1230" s="46"/>
    </row>
    <row r="1231" spans="2:6" s="43" customFormat="1">
      <c r="B1231" s="5"/>
      <c r="C1231" s="5"/>
      <c r="E1231" s="46"/>
      <c r="F1231" s="46"/>
    </row>
    <row r="1232" spans="2:6" s="43" customFormat="1">
      <c r="B1232" s="5"/>
      <c r="C1232" s="5"/>
      <c r="E1232" s="46"/>
      <c r="F1232" s="46"/>
    </row>
    <row r="1233" spans="2:6" s="43" customFormat="1">
      <c r="B1233" s="5"/>
      <c r="C1233" s="5"/>
      <c r="E1233" s="46"/>
      <c r="F1233" s="46"/>
    </row>
    <row r="1234" spans="2:6" s="43" customFormat="1">
      <c r="B1234" s="5"/>
      <c r="C1234" s="5"/>
      <c r="E1234" s="46"/>
      <c r="F1234" s="46"/>
    </row>
    <row r="1235" spans="2:6" s="43" customFormat="1">
      <c r="B1235" s="5"/>
      <c r="C1235" s="5"/>
      <c r="E1235" s="46"/>
      <c r="F1235" s="46"/>
    </row>
    <row r="1236" spans="2:6" s="43" customFormat="1">
      <c r="B1236" s="5"/>
      <c r="C1236" s="5"/>
      <c r="E1236" s="46"/>
      <c r="F1236" s="46"/>
    </row>
    <row r="1237" spans="2:6" s="43" customFormat="1">
      <c r="B1237" s="5"/>
      <c r="C1237" s="5"/>
      <c r="E1237" s="46"/>
      <c r="F1237" s="46"/>
    </row>
    <row r="1238" spans="2:6" s="43" customFormat="1">
      <c r="B1238" s="5"/>
      <c r="C1238" s="5"/>
      <c r="E1238" s="46"/>
      <c r="F1238" s="46"/>
    </row>
    <row r="1239" spans="2:6" s="43" customFormat="1">
      <c r="B1239" s="5"/>
      <c r="C1239" s="5"/>
      <c r="E1239" s="46"/>
      <c r="F1239" s="46"/>
    </row>
    <row r="1240" spans="2:6" s="43" customFormat="1">
      <c r="B1240" s="5"/>
      <c r="C1240" s="5"/>
      <c r="E1240" s="46"/>
      <c r="F1240" s="46"/>
    </row>
    <row r="1241" spans="2:6" s="43" customFormat="1">
      <c r="B1241" s="5"/>
      <c r="C1241" s="5"/>
      <c r="E1241" s="46"/>
      <c r="F1241" s="46"/>
    </row>
    <row r="1242" spans="2:6" s="43" customFormat="1">
      <c r="B1242" s="5"/>
      <c r="C1242" s="5"/>
      <c r="E1242" s="46"/>
      <c r="F1242" s="46"/>
    </row>
    <row r="1243" spans="2:6" s="43" customFormat="1">
      <c r="B1243" s="5"/>
      <c r="C1243" s="5"/>
      <c r="E1243" s="46"/>
      <c r="F1243" s="46"/>
    </row>
    <row r="1244" spans="2:6" s="43" customFormat="1">
      <c r="B1244" s="5"/>
      <c r="C1244" s="5"/>
      <c r="E1244" s="46"/>
      <c r="F1244" s="46"/>
    </row>
    <row r="1245" spans="2:6" s="43" customFormat="1">
      <c r="B1245" s="5"/>
      <c r="C1245" s="5"/>
      <c r="E1245" s="46"/>
      <c r="F1245" s="46"/>
    </row>
    <row r="1246" spans="2:6" s="43" customFormat="1">
      <c r="B1246" s="5"/>
      <c r="C1246" s="5"/>
      <c r="E1246" s="46"/>
      <c r="F1246" s="46"/>
    </row>
    <row r="1247" spans="2:6" s="43" customFormat="1">
      <c r="B1247" s="5"/>
      <c r="C1247" s="5"/>
      <c r="E1247" s="46"/>
      <c r="F1247" s="46"/>
    </row>
    <row r="1248" spans="2:6" s="43" customFormat="1">
      <c r="B1248" s="5"/>
      <c r="C1248" s="5"/>
      <c r="E1248" s="46"/>
      <c r="F1248" s="46"/>
    </row>
    <row r="1249" spans="2:6" s="43" customFormat="1">
      <c r="B1249" s="5"/>
      <c r="C1249" s="5"/>
      <c r="E1249" s="46"/>
      <c r="F1249" s="46"/>
    </row>
    <row r="1250" spans="2:6" s="43" customFormat="1">
      <c r="B1250" s="5"/>
      <c r="C1250" s="5"/>
      <c r="E1250" s="46"/>
      <c r="F1250" s="46"/>
    </row>
    <row r="1251" spans="2:6" s="43" customFormat="1">
      <c r="B1251" s="5"/>
      <c r="C1251" s="5"/>
      <c r="E1251" s="46"/>
      <c r="F1251" s="46"/>
    </row>
    <row r="1252" spans="2:6" s="43" customFormat="1">
      <c r="B1252" s="5"/>
      <c r="C1252" s="5"/>
      <c r="E1252" s="46"/>
      <c r="F1252" s="46"/>
    </row>
    <row r="1253" spans="2:6" s="43" customFormat="1">
      <c r="B1253" s="5"/>
      <c r="C1253" s="5"/>
      <c r="E1253" s="46"/>
      <c r="F1253" s="46"/>
    </row>
    <row r="1254" spans="2:6" s="43" customFormat="1">
      <c r="B1254" s="5"/>
      <c r="C1254" s="5"/>
      <c r="E1254" s="46"/>
      <c r="F1254" s="46"/>
    </row>
    <row r="1255" spans="2:6" s="43" customFormat="1">
      <c r="B1255" s="5"/>
      <c r="C1255" s="5"/>
      <c r="E1255" s="46"/>
      <c r="F1255" s="46"/>
    </row>
    <row r="1256" spans="2:6" s="43" customFormat="1">
      <c r="B1256" s="5"/>
      <c r="C1256" s="5"/>
      <c r="E1256" s="46"/>
      <c r="F1256" s="46"/>
    </row>
    <row r="1257" spans="2:6" s="43" customFormat="1">
      <c r="B1257" s="5"/>
      <c r="C1257" s="5"/>
      <c r="E1257" s="46"/>
      <c r="F1257" s="46"/>
    </row>
    <row r="1258" spans="2:6" s="43" customFormat="1">
      <c r="B1258" s="5"/>
      <c r="C1258" s="5"/>
      <c r="E1258" s="46"/>
      <c r="F1258" s="46"/>
    </row>
    <row r="1259" spans="2:6" s="43" customFormat="1">
      <c r="B1259" s="5"/>
      <c r="C1259" s="5"/>
      <c r="E1259" s="46"/>
      <c r="F1259" s="46"/>
    </row>
    <row r="1260" spans="2:6" s="43" customFormat="1">
      <c r="B1260" s="5"/>
      <c r="C1260" s="5"/>
      <c r="E1260" s="46"/>
      <c r="F1260" s="46"/>
    </row>
    <row r="1261" spans="2:6" s="43" customFormat="1">
      <c r="B1261" s="5"/>
      <c r="C1261" s="5"/>
      <c r="E1261" s="46"/>
      <c r="F1261" s="46"/>
    </row>
    <row r="1262" spans="2:6" s="43" customFormat="1">
      <c r="B1262" s="5"/>
      <c r="C1262" s="5"/>
      <c r="E1262" s="46"/>
      <c r="F1262" s="46"/>
    </row>
    <row r="1263" spans="2:6" s="43" customFormat="1">
      <c r="B1263" s="5"/>
      <c r="C1263" s="5"/>
      <c r="E1263" s="46"/>
      <c r="F1263" s="46"/>
    </row>
    <row r="1264" spans="2:6" s="43" customFormat="1">
      <c r="B1264" s="5"/>
      <c r="C1264" s="5"/>
      <c r="E1264" s="46"/>
      <c r="F1264" s="46"/>
    </row>
    <row r="1265" spans="2:6" s="43" customFormat="1">
      <c r="B1265" s="5"/>
      <c r="C1265" s="5"/>
      <c r="E1265" s="46"/>
      <c r="F1265" s="46"/>
    </row>
    <row r="1266" spans="2:6" s="43" customFormat="1">
      <c r="B1266" s="5"/>
      <c r="C1266" s="5"/>
      <c r="E1266" s="46"/>
      <c r="F1266" s="46"/>
    </row>
    <row r="1267" spans="2:6" s="43" customFormat="1">
      <c r="B1267" s="5"/>
      <c r="C1267" s="5"/>
      <c r="E1267" s="46"/>
      <c r="F1267" s="46"/>
    </row>
    <row r="1268" spans="2:6" s="43" customFormat="1">
      <c r="B1268" s="5"/>
      <c r="C1268" s="5"/>
      <c r="E1268" s="46"/>
      <c r="F1268" s="46"/>
    </row>
    <row r="1269" spans="2:6" s="43" customFormat="1">
      <c r="B1269" s="5"/>
      <c r="C1269" s="5"/>
      <c r="E1269" s="46"/>
      <c r="F1269" s="46"/>
    </row>
    <row r="1270" spans="2:6" s="43" customFormat="1">
      <c r="B1270" s="5"/>
      <c r="C1270" s="5"/>
      <c r="E1270" s="46"/>
      <c r="F1270" s="46"/>
    </row>
    <row r="1271" spans="2:6" s="43" customFormat="1">
      <c r="B1271" s="5"/>
      <c r="C1271" s="5"/>
      <c r="E1271" s="46"/>
      <c r="F1271" s="46"/>
    </row>
    <row r="1272" spans="2:6" s="43" customFormat="1">
      <c r="B1272" s="5"/>
      <c r="C1272" s="5"/>
      <c r="E1272" s="46"/>
      <c r="F1272" s="46"/>
    </row>
    <row r="1273" spans="2:6" s="43" customFormat="1">
      <c r="B1273" s="5"/>
      <c r="C1273" s="5"/>
      <c r="E1273" s="46"/>
      <c r="F1273" s="46"/>
    </row>
    <row r="1274" spans="2:6" s="43" customFormat="1">
      <c r="B1274" s="5"/>
      <c r="C1274" s="5"/>
      <c r="E1274" s="46"/>
      <c r="F1274" s="46"/>
    </row>
    <row r="1275" spans="2:6" s="43" customFormat="1">
      <c r="B1275" s="5"/>
      <c r="C1275" s="5"/>
      <c r="E1275" s="46"/>
      <c r="F1275" s="46"/>
    </row>
    <row r="1276" spans="2:6" s="43" customFormat="1">
      <c r="B1276" s="5"/>
      <c r="C1276" s="5"/>
      <c r="E1276" s="46"/>
      <c r="F1276" s="46"/>
    </row>
    <row r="1277" spans="2:6" s="43" customFormat="1">
      <c r="B1277" s="5"/>
      <c r="C1277" s="5"/>
      <c r="E1277" s="46"/>
      <c r="F1277" s="46"/>
    </row>
    <row r="1278" spans="2:6" s="43" customFormat="1">
      <c r="B1278" s="5"/>
      <c r="C1278" s="5"/>
      <c r="E1278" s="46"/>
      <c r="F1278" s="46"/>
    </row>
    <row r="1279" spans="2:6" s="43" customFormat="1">
      <c r="B1279" s="5"/>
      <c r="C1279" s="5"/>
      <c r="E1279" s="46"/>
      <c r="F1279" s="46"/>
    </row>
    <row r="1280" spans="2:6" s="43" customFormat="1">
      <c r="B1280" s="5"/>
      <c r="C1280" s="5"/>
      <c r="E1280" s="46"/>
      <c r="F1280" s="46"/>
    </row>
    <row r="1281" spans="2:6" s="43" customFormat="1">
      <c r="B1281" s="5"/>
      <c r="C1281" s="5"/>
      <c r="E1281" s="46"/>
      <c r="F1281" s="46"/>
    </row>
    <row r="1282" spans="2:6" s="43" customFormat="1">
      <c r="B1282" s="5"/>
      <c r="C1282" s="5"/>
      <c r="E1282" s="46"/>
      <c r="F1282" s="46"/>
    </row>
    <row r="1283" spans="2:6" s="43" customFormat="1">
      <c r="B1283" s="5"/>
      <c r="C1283" s="5"/>
      <c r="E1283" s="46"/>
      <c r="F1283" s="46"/>
    </row>
    <row r="1284" spans="2:6" s="43" customFormat="1">
      <c r="B1284" s="5"/>
      <c r="C1284" s="5"/>
      <c r="E1284" s="46"/>
      <c r="F1284" s="46"/>
    </row>
    <row r="1285" spans="2:6" s="43" customFormat="1">
      <c r="B1285" s="5"/>
      <c r="C1285" s="5"/>
      <c r="E1285" s="46"/>
      <c r="F1285" s="46"/>
    </row>
    <row r="1286" spans="2:6" s="43" customFormat="1">
      <c r="B1286" s="5"/>
      <c r="C1286" s="5"/>
      <c r="E1286" s="46"/>
      <c r="F1286" s="46"/>
    </row>
    <row r="1287" spans="2:6" s="43" customFormat="1">
      <c r="B1287" s="5"/>
      <c r="C1287" s="5"/>
      <c r="E1287" s="46"/>
      <c r="F1287" s="46"/>
    </row>
    <row r="1288" spans="2:6" s="43" customFormat="1">
      <c r="B1288" s="5"/>
      <c r="C1288" s="5"/>
      <c r="E1288" s="46"/>
      <c r="F1288" s="46"/>
    </row>
    <row r="1289" spans="2:6" s="43" customFormat="1">
      <c r="B1289" s="5"/>
      <c r="C1289" s="5"/>
      <c r="E1289" s="46"/>
      <c r="F1289" s="46"/>
    </row>
    <row r="1290" spans="2:6" s="43" customFormat="1">
      <c r="B1290" s="5"/>
      <c r="C1290" s="5"/>
      <c r="E1290" s="46"/>
      <c r="F1290" s="46"/>
    </row>
    <row r="1291" spans="2:6" s="43" customFormat="1">
      <c r="B1291" s="5"/>
      <c r="C1291" s="5"/>
      <c r="E1291" s="46"/>
      <c r="F1291" s="46"/>
    </row>
    <row r="1292" spans="2:6" s="43" customFormat="1">
      <c r="B1292" s="5"/>
      <c r="C1292" s="5"/>
      <c r="E1292" s="46"/>
      <c r="F1292" s="46"/>
    </row>
    <row r="1293" spans="2:6" s="43" customFormat="1">
      <c r="B1293" s="5"/>
      <c r="C1293" s="5"/>
      <c r="E1293" s="46"/>
      <c r="F1293" s="46"/>
    </row>
    <row r="1294" spans="2:6" s="43" customFormat="1">
      <c r="B1294" s="5"/>
      <c r="C1294" s="5"/>
      <c r="E1294" s="46"/>
      <c r="F1294" s="46"/>
    </row>
    <row r="1295" spans="2:6" s="43" customFormat="1">
      <c r="B1295" s="5"/>
      <c r="C1295" s="5"/>
      <c r="E1295" s="46"/>
      <c r="F1295" s="46"/>
    </row>
    <row r="1296" spans="2:6" s="43" customFormat="1">
      <c r="B1296" s="5"/>
      <c r="C1296" s="5"/>
      <c r="E1296" s="46"/>
      <c r="F1296" s="46"/>
    </row>
    <row r="1297" spans="2:6" s="43" customFormat="1">
      <c r="B1297" s="5"/>
      <c r="C1297" s="5"/>
      <c r="E1297" s="46"/>
      <c r="F1297" s="46"/>
    </row>
    <row r="1298" spans="2:6" s="43" customFormat="1">
      <c r="B1298" s="5"/>
      <c r="C1298" s="5"/>
      <c r="E1298" s="46"/>
      <c r="F1298" s="46"/>
    </row>
    <row r="1299" spans="2:6" s="43" customFormat="1">
      <c r="B1299" s="5"/>
      <c r="C1299" s="5"/>
      <c r="E1299" s="46"/>
      <c r="F1299" s="46"/>
    </row>
    <row r="1300" spans="2:6" s="43" customFormat="1">
      <c r="B1300" s="5"/>
      <c r="C1300" s="5"/>
      <c r="E1300" s="46"/>
      <c r="F1300" s="46"/>
    </row>
    <row r="1301" spans="2:6" s="43" customFormat="1">
      <c r="B1301" s="5"/>
      <c r="C1301" s="5"/>
      <c r="E1301" s="46"/>
      <c r="F1301" s="46"/>
    </row>
    <row r="1302" spans="2:6" s="43" customFormat="1">
      <c r="B1302" s="5"/>
      <c r="C1302" s="5"/>
      <c r="E1302" s="46"/>
      <c r="F1302" s="46"/>
    </row>
    <row r="1303" spans="2:6" s="43" customFormat="1">
      <c r="B1303" s="5"/>
      <c r="C1303" s="5"/>
      <c r="E1303" s="46"/>
      <c r="F1303" s="46"/>
    </row>
    <row r="1304" spans="2:6" s="43" customFormat="1">
      <c r="B1304" s="5"/>
      <c r="C1304" s="5"/>
      <c r="E1304" s="46"/>
      <c r="F1304" s="46"/>
    </row>
    <row r="1305" spans="2:6" s="43" customFormat="1">
      <c r="B1305" s="5"/>
      <c r="C1305" s="5"/>
      <c r="E1305" s="46"/>
      <c r="F1305" s="46"/>
    </row>
    <row r="1306" spans="2:6" s="43" customFormat="1">
      <c r="B1306" s="5"/>
      <c r="C1306" s="5"/>
      <c r="E1306" s="46"/>
      <c r="F1306" s="46"/>
    </row>
    <row r="1307" spans="2:6" s="43" customFormat="1">
      <c r="B1307" s="5"/>
      <c r="C1307" s="5"/>
      <c r="E1307" s="46"/>
      <c r="F1307" s="46"/>
    </row>
    <row r="1308" spans="2:6" s="43" customFormat="1">
      <c r="B1308" s="5"/>
      <c r="C1308" s="5"/>
      <c r="E1308" s="46"/>
      <c r="F1308" s="46"/>
    </row>
    <row r="1309" spans="2:6" s="43" customFormat="1">
      <c r="B1309" s="5"/>
      <c r="C1309" s="5"/>
      <c r="E1309" s="46"/>
      <c r="F1309" s="46"/>
    </row>
    <row r="1310" spans="2:6" s="43" customFormat="1">
      <c r="B1310" s="5"/>
      <c r="C1310" s="5"/>
      <c r="E1310" s="46"/>
      <c r="F1310" s="46"/>
    </row>
    <row r="1311" spans="2:6" s="43" customFormat="1">
      <c r="B1311" s="5"/>
      <c r="C1311" s="5"/>
      <c r="E1311" s="46"/>
      <c r="F1311" s="46"/>
    </row>
    <row r="1312" spans="2:6" s="43" customFormat="1">
      <c r="B1312" s="5"/>
      <c r="C1312" s="5"/>
      <c r="E1312" s="46"/>
      <c r="F1312" s="46"/>
    </row>
    <row r="1313" spans="2:6" s="43" customFormat="1">
      <c r="B1313" s="5"/>
      <c r="C1313" s="5"/>
      <c r="E1313" s="46"/>
      <c r="F1313" s="46"/>
    </row>
    <row r="1314" spans="2:6" s="43" customFormat="1">
      <c r="B1314" s="5"/>
      <c r="C1314" s="5"/>
      <c r="E1314" s="46"/>
      <c r="F1314" s="46"/>
    </row>
    <row r="1315" spans="2:6" s="43" customFormat="1">
      <c r="B1315" s="5"/>
      <c r="C1315" s="5"/>
      <c r="E1315" s="46"/>
      <c r="F1315" s="46"/>
    </row>
    <row r="1316" spans="2:6" s="43" customFormat="1">
      <c r="B1316" s="5"/>
      <c r="C1316" s="5"/>
      <c r="E1316" s="46"/>
      <c r="F1316" s="46"/>
    </row>
    <row r="1317" spans="2:6" s="43" customFormat="1">
      <c r="B1317" s="5"/>
      <c r="C1317" s="5"/>
      <c r="E1317" s="46"/>
      <c r="F1317" s="46"/>
    </row>
    <row r="1318" spans="2:6" s="43" customFormat="1">
      <c r="B1318" s="5"/>
      <c r="C1318" s="5"/>
      <c r="E1318" s="46"/>
      <c r="F1318" s="46"/>
    </row>
    <row r="1319" spans="2:6" s="43" customFormat="1">
      <c r="B1319" s="5"/>
      <c r="C1319" s="5"/>
      <c r="E1319" s="46"/>
      <c r="F1319" s="46"/>
    </row>
    <row r="1320" spans="2:6" s="43" customFormat="1">
      <c r="B1320" s="5"/>
      <c r="C1320" s="5"/>
      <c r="E1320" s="46"/>
      <c r="F1320" s="46"/>
    </row>
    <row r="1321" spans="2:6" s="43" customFormat="1">
      <c r="B1321" s="5"/>
      <c r="C1321" s="5"/>
      <c r="E1321" s="46"/>
      <c r="F1321" s="46"/>
    </row>
    <row r="1322" spans="2:6" s="43" customFormat="1">
      <c r="B1322" s="5"/>
      <c r="C1322" s="5"/>
      <c r="E1322" s="46"/>
      <c r="F1322" s="46"/>
    </row>
    <row r="1323" spans="2:6" s="43" customFormat="1">
      <c r="B1323" s="5"/>
      <c r="C1323" s="5"/>
      <c r="E1323" s="46"/>
      <c r="F1323" s="46"/>
    </row>
    <row r="1324" spans="2:6" s="43" customFormat="1">
      <c r="B1324" s="5"/>
      <c r="C1324" s="5"/>
      <c r="E1324" s="46"/>
      <c r="F1324" s="46"/>
    </row>
    <row r="1325" spans="2:6" s="43" customFormat="1">
      <c r="B1325" s="5"/>
      <c r="C1325" s="5"/>
      <c r="E1325" s="46"/>
      <c r="F1325" s="46"/>
    </row>
    <row r="1326" spans="2:6" s="43" customFormat="1">
      <c r="B1326" s="5"/>
      <c r="C1326" s="5"/>
      <c r="E1326" s="46"/>
      <c r="F1326" s="46"/>
    </row>
    <row r="1327" spans="2:6" s="43" customFormat="1">
      <c r="B1327" s="5"/>
      <c r="C1327" s="5"/>
      <c r="E1327" s="46"/>
      <c r="F1327" s="46"/>
    </row>
    <row r="1328" spans="2:6" s="43" customFormat="1">
      <c r="B1328" s="5"/>
      <c r="C1328" s="5"/>
      <c r="E1328" s="46"/>
      <c r="F1328" s="46"/>
    </row>
    <row r="1329" spans="2:6" s="43" customFormat="1">
      <c r="B1329" s="5"/>
      <c r="C1329" s="5"/>
      <c r="E1329" s="46"/>
      <c r="F1329" s="46"/>
    </row>
    <row r="1330" spans="2:6" s="43" customFormat="1">
      <c r="B1330" s="5"/>
      <c r="C1330" s="5"/>
      <c r="E1330" s="46"/>
      <c r="F1330" s="46"/>
    </row>
    <row r="1331" spans="2:6" s="43" customFormat="1">
      <c r="B1331" s="5"/>
      <c r="C1331" s="5"/>
      <c r="E1331" s="46"/>
      <c r="F1331" s="46"/>
    </row>
    <row r="1332" spans="2:6" s="43" customFormat="1">
      <c r="B1332" s="5"/>
      <c r="C1332" s="5"/>
      <c r="E1332" s="46"/>
      <c r="F1332" s="46"/>
    </row>
    <row r="1333" spans="2:6" s="43" customFormat="1">
      <c r="B1333" s="5"/>
      <c r="C1333" s="5"/>
      <c r="E1333" s="46"/>
      <c r="F1333" s="46"/>
    </row>
    <row r="1334" spans="2:6" s="43" customFormat="1">
      <c r="B1334" s="5"/>
      <c r="C1334" s="5"/>
      <c r="E1334" s="46"/>
      <c r="F1334" s="46"/>
    </row>
    <row r="1335" spans="2:6" s="43" customFormat="1">
      <c r="B1335" s="5"/>
      <c r="C1335" s="5"/>
      <c r="E1335" s="46"/>
      <c r="F1335" s="46"/>
    </row>
    <row r="1336" spans="2:6" s="43" customFormat="1">
      <c r="B1336" s="5"/>
      <c r="C1336" s="5"/>
      <c r="E1336" s="46"/>
      <c r="F1336" s="46"/>
    </row>
    <row r="1337" spans="2:6" s="43" customFormat="1">
      <c r="B1337" s="5"/>
      <c r="C1337" s="5"/>
      <c r="E1337" s="46"/>
      <c r="F1337" s="46"/>
    </row>
    <row r="1338" spans="2:6" s="43" customFormat="1">
      <c r="B1338" s="5"/>
      <c r="C1338" s="5"/>
      <c r="E1338" s="46"/>
      <c r="F1338" s="46"/>
    </row>
    <row r="1339" spans="2:6" s="43" customFormat="1">
      <c r="B1339" s="5"/>
      <c r="C1339" s="5"/>
      <c r="E1339" s="46"/>
      <c r="F1339" s="46"/>
    </row>
    <row r="1340" spans="2:6" s="43" customFormat="1">
      <c r="B1340" s="5"/>
      <c r="C1340" s="5"/>
      <c r="E1340" s="46"/>
      <c r="F1340" s="46"/>
    </row>
    <row r="1341" spans="2:6" s="43" customFormat="1">
      <c r="B1341" s="5"/>
      <c r="C1341" s="5"/>
      <c r="E1341" s="46"/>
      <c r="F1341" s="46"/>
    </row>
    <row r="1342" spans="2:6" s="43" customFormat="1">
      <c r="B1342" s="5"/>
      <c r="C1342" s="5"/>
      <c r="E1342" s="46"/>
      <c r="F1342" s="46"/>
    </row>
    <row r="1343" spans="2:6" s="43" customFormat="1">
      <c r="B1343" s="5"/>
      <c r="C1343" s="5"/>
      <c r="E1343" s="46"/>
      <c r="F1343" s="46"/>
    </row>
    <row r="1344" spans="2:6" s="43" customFormat="1">
      <c r="B1344" s="5"/>
      <c r="C1344" s="5"/>
      <c r="E1344" s="46"/>
      <c r="F1344" s="46"/>
    </row>
    <row r="1345" spans="2:6" s="43" customFormat="1">
      <c r="B1345" s="5"/>
      <c r="C1345" s="5"/>
      <c r="E1345" s="46"/>
      <c r="F1345" s="46"/>
    </row>
    <row r="1346" spans="2:6" s="43" customFormat="1">
      <c r="B1346" s="5"/>
      <c r="C1346" s="5"/>
      <c r="E1346" s="46"/>
      <c r="F1346" s="46"/>
    </row>
    <row r="1347" spans="2:6" s="43" customFormat="1">
      <c r="B1347" s="5"/>
      <c r="C1347" s="5"/>
      <c r="E1347" s="46"/>
      <c r="F1347" s="46"/>
    </row>
    <row r="1348" spans="2:6" s="43" customFormat="1">
      <c r="B1348" s="5"/>
      <c r="C1348" s="5"/>
      <c r="E1348" s="46"/>
      <c r="F1348" s="46"/>
    </row>
    <row r="1349" spans="2:6" s="43" customFormat="1">
      <c r="B1349" s="5"/>
      <c r="C1349" s="5"/>
      <c r="E1349" s="46"/>
      <c r="F1349" s="46"/>
    </row>
    <row r="1350" spans="2:6" s="43" customFormat="1">
      <c r="B1350" s="5"/>
      <c r="C1350" s="5"/>
      <c r="E1350" s="46"/>
      <c r="F1350" s="46"/>
    </row>
    <row r="1351" spans="2:6" s="43" customFormat="1">
      <c r="B1351" s="5"/>
      <c r="C1351" s="5"/>
      <c r="E1351" s="46"/>
      <c r="F1351" s="46"/>
    </row>
    <row r="1352" spans="2:6" s="43" customFormat="1">
      <c r="B1352" s="5"/>
      <c r="C1352" s="5"/>
      <c r="E1352" s="46"/>
      <c r="F1352" s="46"/>
    </row>
    <row r="1353" spans="2:6" s="43" customFormat="1">
      <c r="B1353" s="5"/>
      <c r="C1353" s="5"/>
      <c r="E1353" s="46"/>
      <c r="F1353" s="46"/>
    </row>
    <row r="1354" spans="2:6" s="43" customFormat="1">
      <c r="B1354" s="5"/>
      <c r="C1354" s="5"/>
      <c r="E1354" s="46"/>
      <c r="F1354" s="46"/>
    </row>
    <row r="1355" spans="2:6" s="43" customFormat="1">
      <c r="B1355" s="5"/>
      <c r="C1355" s="5"/>
      <c r="E1355" s="46"/>
      <c r="F1355" s="46"/>
    </row>
    <row r="1356" spans="2:6" s="43" customFormat="1">
      <c r="B1356" s="5"/>
      <c r="C1356" s="5"/>
      <c r="E1356" s="46"/>
      <c r="F1356" s="46"/>
    </row>
    <row r="1357" spans="2:6" s="43" customFormat="1">
      <c r="B1357" s="5"/>
      <c r="C1357" s="5"/>
      <c r="E1357" s="46"/>
      <c r="F1357" s="46"/>
    </row>
    <row r="1358" spans="2:6" s="43" customFormat="1">
      <c r="B1358" s="5"/>
      <c r="C1358" s="5"/>
      <c r="E1358" s="46"/>
      <c r="F1358" s="46"/>
    </row>
    <row r="1359" spans="2:6" s="43" customFormat="1">
      <c r="B1359" s="5"/>
      <c r="C1359" s="5"/>
      <c r="E1359" s="46"/>
      <c r="F1359" s="46"/>
    </row>
    <row r="1360" spans="2:6" s="43" customFormat="1">
      <c r="B1360" s="5"/>
      <c r="C1360" s="5"/>
      <c r="E1360" s="46"/>
      <c r="F1360" s="46"/>
    </row>
    <row r="1361" spans="2:6" s="43" customFormat="1">
      <c r="B1361" s="5"/>
      <c r="C1361" s="5"/>
      <c r="E1361" s="46"/>
      <c r="F1361" s="46"/>
    </row>
    <row r="1362" spans="2:6" s="43" customFormat="1">
      <c r="B1362" s="5"/>
      <c r="C1362" s="5"/>
      <c r="E1362" s="46"/>
      <c r="F1362" s="46"/>
    </row>
    <row r="1363" spans="2:6" s="43" customFormat="1">
      <c r="B1363" s="5"/>
      <c r="C1363" s="5"/>
      <c r="E1363" s="46"/>
      <c r="F1363" s="46"/>
    </row>
    <row r="1364" spans="2:6" s="43" customFormat="1">
      <c r="B1364" s="5"/>
      <c r="C1364" s="5"/>
      <c r="E1364" s="46"/>
      <c r="F1364" s="46"/>
    </row>
    <row r="1365" spans="2:6" s="43" customFormat="1">
      <c r="B1365" s="5"/>
      <c r="C1365" s="5"/>
      <c r="E1365" s="46"/>
      <c r="F1365" s="46"/>
    </row>
    <row r="1366" spans="2:6" s="43" customFormat="1">
      <c r="B1366" s="5"/>
      <c r="C1366" s="5"/>
      <c r="E1366" s="46"/>
      <c r="F1366" s="46"/>
    </row>
    <row r="1367" spans="2:6" s="43" customFormat="1">
      <c r="B1367" s="5"/>
      <c r="C1367" s="5"/>
      <c r="E1367" s="46"/>
      <c r="F1367" s="46"/>
    </row>
    <row r="1368" spans="2:6" s="43" customFormat="1">
      <c r="B1368" s="5"/>
      <c r="C1368" s="5"/>
      <c r="E1368" s="46"/>
      <c r="F1368" s="46"/>
    </row>
    <row r="1369" spans="2:6" s="43" customFormat="1">
      <c r="B1369" s="5"/>
      <c r="C1369" s="5"/>
      <c r="E1369" s="46"/>
      <c r="F1369" s="46"/>
    </row>
    <row r="1370" spans="2:6" s="43" customFormat="1">
      <c r="B1370" s="5"/>
      <c r="C1370" s="5"/>
      <c r="E1370" s="46"/>
      <c r="F1370" s="46"/>
    </row>
    <row r="1371" spans="2:6" s="43" customFormat="1">
      <c r="B1371" s="5"/>
      <c r="C1371" s="5"/>
      <c r="E1371" s="46"/>
      <c r="F1371" s="46"/>
    </row>
    <row r="1372" spans="2:6" s="43" customFormat="1">
      <c r="B1372" s="5"/>
      <c r="C1372" s="5"/>
      <c r="E1372" s="46"/>
      <c r="F1372" s="46"/>
    </row>
    <row r="1373" spans="2:6" s="43" customFormat="1">
      <c r="B1373" s="5"/>
      <c r="C1373" s="5"/>
      <c r="E1373" s="46"/>
      <c r="F1373" s="46"/>
    </row>
    <row r="1374" spans="2:6" s="43" customFormat="1">
      <c r="B1374" s="5"/>
      <c r="C1374" s="5"/>
      <c r="E1374" s="46"/>
      <c r="F1374" s="46"/>
    </row>
    <row r="1375" spans="2:6" s="43" customFormat="1">
      <c r="B1375" s="5"/>
      <c r="C1375" s="5"/>
      <c r="E1375" s="46"/>
      <c r="F1375" s="46"/>
    </row>
    <row r="1376" spans="2:6" s="43" customFormat="1">
      <c r="B1376" s="5"/>
      <c r="C1376" s="5"/>
      <c r="E1376" s="46"/>
      <c r="F1376" s="46"/>
    </row>
    <row r="1377" spans="2:6" s="43" customFormat="1">
      <c r="B1377" s="5"/>
      <c r="C1377" s="5"/>
      <c r="E1377" s="46"/>
      <c r="F1377" s="46"/>
    </row>
    <row r="1378" spans="2:6" s="43" customFormat="1">
      <c r="B1378" s="5"/>
      <c r="C1378" s="5"/>
      <c r="E1378" s="46"/>
      <c r="F1378" s="46"/>
    </row>
    <row r="1379" spans="2:6" s="43" customFormat="1">
      <c r="B1379" s="5"/>
      <c r="C1379" s="5"/>
      <c r="E1379" s="46"/>
      <c r="F1379" s="46"/>
    </row>
    <row r="1380" spans="2:6" s="43" customFormat="1">
      <c r="B1380" s="5"/>
      <c r="C1380" s="5"/>
      <c r="E1380" s="46"/>
      <c r="F1380" s="46"/>
    </row>
    <row r="1381" spans="2:6" s="43" customFormat="1">
      <c r="B1381" s="5"/>
      <c r="C1381" s="5"/>
      <c r="E1381" s="46"/>
      <c r="F1381" s="46"/>
    </row>
    <row r="1382" spans="2:6" s="43" customFormat="1">
      <c r="B1382" s="5"/>
      <c r="C1382" s="5"/>
      <c r="E1382" s="46"/>
      <c r="F1382" s="46"/>
    </row>
    <row r="1383" spans="2:6" s="43" customFormat="1">
      <c r="B1383" s="5"/>
      <c r="C1383" s="5"/>
      <c r="E1383" s="46"/>
      <c r="F1383" s="46"/>
    </row>
    <row r="1384" spans="2:6" s="43" customFormat="1">
      <c r="B1384" s="5"/>
      <c r="C1384" s="5"/>
      <c r="E1384" s="46"/>
      <c r="F1384" s="46"/>
    </row>
    <row r="1385" spans="2:6" s="43" customFormat="1">
      <c r="B1385" s="5"/>
      <c r="C1385" s="5"/>
      <c r="E1385" s="46"/>
      <c r="F1385" s="46"/>
    </row>
    <row r="1386" spans="2:6" s="43" customFormat="1">
      <c r="B1386" s="5"/>
      <c r="C1386" s="5"/>
      <c r="E1386" s="46"/>
      <c r="F1386" s="46"/>
    </row>
    <row r="1387" spans="2:6" s="43" customFormat="1">
      <c r="B1387" s="5"/>
      <c r="C1387" s="5"/>
      <c r="E1387" s="46"/>
      <c r="F1387" s="46"/>
    </row>
    <row r="1388" spans="2:6" s="43" customFormat="1">
      <c r="B1388" s="5"/>
      <c r="C1388" s="5"/>
      <c r="E1388" s="46"/>
      <c r="F1388" s="46"/>
    </row>
    <row r="1389" spans="2:6" s="43" customFormat="1">
      <c r="B1389" s="5"/>
      <c r="C1389" s="5"/>
      <c r="E1389" s="46"/>
      <c r="F1389" s="46"/>
    </row>
    <row r="1390" spans="2:6" s="43" customFormat="1">
      <c r="B1390" s="5"/>
      <c r="C1390" s="5"/>
      <c r="E1390" s="46"/>
      <c r="F1390" s="46"/>
    </row>
    <row r="1391" spans="2:6" s="43" customFormat="1">
      <c r="B1391" s="5"/>
      <c r="C1391" s="5"/>
      <c r="E1391" s="46"/>
      <c r="F1391" s="46"/>
    </row>
    <row r="1392" spans="2:6" s="43" customFormat="1">
      <c r="B1392" s="5"/>
      <c r="C1392" s="5"/>
      <c r="E1392" s="46"/>
      <c r="F1392" s="46"/>
    </row>
    <row r="1393" spans="2:6" s="43" customFormat="1">
      <c r="B1393" s="5"/>
      <c r="C1393" s="5"/>
      <c r="E1393" s="46"/>
      <c r="F1393" s="46"/>
    </row>
    <row r="1394" spans="2:6" s="43" customFormat="1">
      <c r="B1394" s="5"/>
      <c r="C1394" s="5"/>
      <c r="E1394" s="46"/>
      <c r="F1394" s="46"/>
    </row>
    <row r="1395" spans="2:6" s="43" customFormat="1">
      <c r="B1395" s="5"/>
      <c r="C1395" s="5"/>
      <c r="E1395" s="46"/>
      <c r="F1395" s="46"/>
    </row>
    <row r="1396" spans="2:6" s="43" customFormat="1">
      <c r="B1396" s="5"/>
      <c r="C1396" s="5"/>
      <c r="E1396" s="46"/>
      <c r="F1396" s="46"/>
    </row>
    <row r="1397" spans="2:6" s="43" customFormat="1">
      <c r="B1397" s="5"/>
      <c r="C1397" s="5"/>
      <c r="E1397" s="46"/>
      <c r="F1397" s="46"/>
    </row>
    <row r="1398" spans="2:6" s="43" customFormat="1">
      <c r="B1398" s="5"/>
      <c r="C1398" s="5"/>
      <c r="E1398" s="46"/>
      <c r="F1398" s="46"/>
    </row>
    <row r="1399" spans="2:6" s="43" customFormat="1">
      <c r="B1399" s="5"/>
      <c r="C1399" s="5"/>
      <c r="E1399" s="46"/>
      <c r="F1399" s="46"/>
    </row>
    <row r="1400" spans="2:6" s="43" customFormat="1">
      <c r="B1400" s="5"/>
      <c r="C1400" s="5"/>
      <c r="E1400" s="46"/>
      <c r="F1400" s="46"/>
    </row>
    <row r="1401" spans="2:6" s="43" customFormat="1">
      <c r="B1401" s="5"/>
      <c r="C1401" s="5"/>
      <c r="E1401" s="46"/>
      <c r="F1401" s="46"/>
    </row>
    <row r="1402" spans="2:6" s="43" customFormat="1">
      <c r="B1402" s="5"/>
      <c r="C1402" s="5"/>
      <c r="E1402" s="46"/>
      <c r="F1402" s="46"/>
    </row>
    <row r="1403" spans="2:6" s="43" customFormat="1">
      <c r="B1403" s="5"/>
      <c r="C1403" s="5"/>
      <c r="E1403" s="46"/>
      <c r="F1403" s="46"/>
    </row>
    <row r="1404" spans="2:6" s="43" customFormat="1">
      <c r="B1404" s="5"/>
      <c r="C1404" s="5"/>
      <c r="E1404" s="46"/>
      <c r="F1404" s="46"/>
    </row>
    <row r="1405" spans="2:6" s="43" customFormat="1">
      <c r="B1405" s="5"/>
      <c r="C1405" s="5"/>
      <c r="E1405" s="46"/>
      <c r="F1405" s="46"/>
    </row>
    <row r="1406" spans="2:6" s="43" customFormat="1">
      <c r="B1406" s="5"/>
      <c r="C1406" s="5"/>
      <c r="E1406" s="46"/>
      <c r="F1406" s="46"/>
    </row>
    <row r="1407" spans="2:6" s="43" customFormat="1">
      <c r="B1407" s="5"/>
      <c r="C1407" s="5"/>
      <c r="E1407" s="46"/>
      <c r="F1407" s="46"/>
    </row>
    <row r="1408" spans="2:6" s="43" customFormat="1">
      <c r="B1408" s="5"/>
      <c r="C1408" s="5"/>
      <c r="E1408" s="46"/>
      <c r="F1408" s="46"/>
    </row>
    <row r="1409" spans="2:6" s="43" customFormat="1">
      <c r="B1409" s="5"/>
      <c r="C1409" s="5"/>
      <c r="E1409" s="46"/>
      <c r="F1409" s="46"/>
    </row>
    <row r="1410" spans="2:6" s="43" customFormat="1">
      <c r="B1410" s="5"/>
      <c r="C1410" s="5"/>
      <c r="E1410" s="46"/>
      <c r="F1410" s="46"/>
    </row>
    <row r="1411" spans="2:6" s="43" customFormat="1">
      <c r="B1411" s="5"/>
      <c r="C1411" s="5"/>
      <c r="E1411" s="46"/>
      <c r="F1411" s="46"/>
    </row>
    <row r="1412" spans="2:6" s="43" customFormat="1">
      <c r="B1412" s="5"/>
      <c r="C1412" s="5"/>
      <c r="E1412" s="46"/>
      <c r="F1412" s="46"/>
    </row>
    <row r="1413" spans="2:6" s="43" customFormat="1">
      <c r="B1413" s="5"/>
      <c r="C1413" s="5"/>
      <c r="E1413" s="46"/>
      <c r="F1413" s="46"/>
    </row>
    <row r="1414" spans="2:6" s="43" customFormat="1">
      <c r="B1414" s="5"/>
      <c r="C1414" s="5"/>
      <c r="E1414" s="46"/>
      <c r="F1414" s="46"/>
    </row>
    <row r="1415" spans="2:6" s="43" customFormat="1">
      <c r="B1415" s="5"/>
      <c r="C1415" s="5"/>
      <c r="E1415" s="46"/>
      <c r="F1415" s="46"/>
    </row>
    <row r="1416" spans="2:6" s="43" customFormat="1">
      <c r="B1416" s="5"/>
      <c r="C1416" s="5"/>
      <c r="E1416" s="46"/>
      <c r="F1416" s="46"/>
    </row>
    <row r="1417" spans="2:6" s="43" customFormat="1">
      <c r="B1417" s="5"/>
      <c r="C1417" s="5"/>
      <c r="E1417" s="46"/>
      <c r="F1417" s="46"/>
    </row>
    <row r="1418" spans="2:6" s="43" customFormat="1">
      <c r="B1418" s="5"/>
      <c r="C1418" s="5"/>
      <c r="E1418" s="46"/>
      <c r="F1418" s="46"/>
    </row>
    <row r="1419" spans="2:6" s="43" customFormat="1">
      <c r="B1419" s="5"/>
      <c r="C1419" s="5"/>
      <c r="E1419" s="46"/>
      <c r="F1419" s="46"/>
    </row>
    <row r="1420" spans="2:6" s="43" customFormat="1">
      <c r="B1420" s="5"/>
      <c r="C1420" s="5"/>
      <c r="E1420" s="46"/>
      <c r="F1420" s="46"/>
    </row>
    <row r="1421" spans="2:6" s="43" customFormat="1">
      <c r="B1421" s="5"/>
      <c r="C1421" s="5"/>
      <c r="E1421" s="46"/>
      <c r="F1421" s="46"/>
    </row>
    <row r="1422" spans="2:6" s="43" customFormat="1">
      <c r="B1422" s="5"/>
      <c r="C1422" s="5"/>
      <c r="E1422" s="46"/>
      <c r="F1422" s="46"/>
    </row>
    <row r="1423" spans="2:6" s="43" customFormat="1">
      <c r="B1423" s="5"/>
      <c r="C1423" s="5"/>
      <c r="E1423" s="46"/>
      <c r="F1423" s="46"/>
    </row>
    <row r="1424" spans="2:6" s="43" customFormat="1">
      <c r="B1424" s="5"/>
      <c r="C1424" s="5"/>
      <c r="E1424" s="46"/>
      <c r="F1424" s="46"/>
    </row>
    <row r="1425" spans="2:6" s="43" customFormat="1">
      <c r="B1425" s="5"/>
      <c r="C1425" s="5"/>
      <c r="E1425" s="46"/>
      <c r="F1425" s="46"/>
    </row>
    <row r="1426" spans="2:6" s="43" customFormat="1">
      <c r="B1426" s="5"/>
      <c r="C1426" s="5"/>
      <c r="E1426" s="46"/>
      <c r="F1426" s="46"/>
    </row>
    <row r="1427" spans="2:6" s="43" customFormat="1">
      <c r="B1427" s="5"/>
      <c r="C1427" s="5"/>
      <c r="E1427" s="46"/>
      <c r="F1427" s="46"/>
    </row>
    <row r="1428" spans="2:6" s="43" customFormat="1">
      <c r="B1428" s="5"/>
      <c r="C1428" s="5"/>
      <c r="E1428" s="46"/>
      <c r="F1428" s="46"/>
    </row>
    <row r="1429" spans="2:6" s="43" customFormat="1">
      <c r="B1429" s="5"/>
      <c r="C1429" s="5"/>
      <c r="E1429" s="46"/>
      <c r="F1429" s="46"/>
    </row>
    <row r="1430" spans="2:6" s="43" customFormat="1">
      <c r="B1430" s="5"/>
      <c r="C1430" s="5"/>
      <c r="E1430" s="46"/>
      <c r="F1430" s="46"/>
    </row>
    <row r="1431" spans="2:6" s="43" customFormat="1">
      <c r="B1431" s="5"/>
      <c r="C1431" s="5"/>
      <c r="E1431" s="46"/>
      <c r="F1431" s="46"/>
    </row>
    <row r="1432" spans="2:6" s="43" customFormat="1">
      <c r="B1432" s="5"/>
      <c r="C1432" s="5"/>
      <c r="E1432" s="46"/>
      <c r="F1432" s="46"/>
    </row>
    <row r="1433" spans="2:6" s="43" customFormat="1">
      <c r="B1433" s="5"/>
      <c r="C1433" s="5"/>
      <c r="E1433" s="46"/>
      <c r="F1433" s="46"/>
    </row>
    <row r="1434" spans="2:6" s="43" customFormat="1">
      <c r="B1434" s="5"/>
      <c r="C1434" s="5"/>
      <c r="E1434" s="46"/>
      <c r="F1434" s="46"/>
    </row>
    <row r="1435" spans="2:6" s="43" customFormat="1">
      <c r="B1435" s="5"/>
      <c r="C1435" s="5"/>
      <c r="E1435" s="46"/>
      <c r="F1435" s="46"/>
    </row>
    <row r="1436" spans="2:6" s="43" customFormat="1">
      <c r="B1436" s="5"/>
      <c r="C1436" s="5"/>
      <c r="E1436" s="46"/>
      <c r="F1436" s="46"/>
    </row>
    <row r="1437" spans="2:6" s="43" customFormat="1">
      <c r="B1437" s="5"/>
      <c r="C1437" s="5"/>
      <c r="E1437" s="46"/>
      <c r="F1437" s="46"/>
    </row>
    <row r="1438" spans="2:6" s="43" customFormat="1">
      <c r="B1438" s="5"/>
      <c r="C1438" s="5"/>
      <c r="E1438" s="46"/>
      <c r="F1438" s="46"/>
    </row>
    <row r="1439" spans="2:6" s="43" customFormat="1">
      <c r="B1439" s="5"/>
      <c r="C1439" s="5"/>
      <c r="E1439" s="46"/>
      <c r="F1439" s="46"/>
    </row>
    <row r="1440" spans="2:6" s="43" customFormat="1">
      <c r="B1440" s="5"/>
      <c r="C1440" s="5"/>
      <c r="E1440" s="46"/>
      <c r="F1440" s="46"/>
    </row>
    <row r="1441" spans="2:6" s="43" customFormat="1">
      <c r="B1441" s="5"/>
      <c r="C1441" s="5"/>
      <c r="E1441" s="46"/>
      <c r="F1441" s="46"/>
    </row>
    <row r="1442" spans="2:6" s="43" customFormat="1">
      <c r="B1442" s="5"/>
      <c r="C1442" s="5"/>
      <c r="E1442" s="46"/>
      <c r="F1442" s="46"/>
    </row>
    <row r="1443" spans="2:6" s="43" customFormat="1">
      <c r="B1443" s="5"/>
      <c r="C1443" s="5"/>
      <c r="E1443" s="46"/>
      <c r="F1443" s="46"/>
    </row>
    <row r="1444" spans="2:6" s="43" customFormat="1">
      <c r="B1444" s="5"/>
      <c r="C1444" s="5"/>
      <c r="E1444" s="46"/>
      <c r="F1444" s="46"/>
    </row>
    <row r="1445" spans="2:6" s="43" customFormat="1">
      <c r="B1445" s="5"/>
      <c r="C1445" s="5"/>
      <c r="E1445" s="46"/>
      <c r="F1445" s="46"/>
    </row>
    <row r="1446" spans="2:6" s="43" customFormat="1">
      <c r="B1446" s="5"/>
      <c r="C1446" s="5"/>
      <c r="E1446" s="46"/>
      <c r="F1446" s="46"/>
    </row>
    <row r="1447" spans="2:6" s="43" customFormat="1">
      <c r="B1447" s="5"/>
      <c r="C1447" s="5"/>
      <c r="E1447" s="46"/>
      <c r="F1447" s="46"/>
    </row>
    <row r="1448" spans="2:6" s="43" customFormat="1">
      <c r="B1448" s="5"/>
      <c r="C1448" s="5"/>
      <c r="E1448" s="46"/>
      <c r="F1448" s="46"/>
    </row>
    <row r="1449" spans="2:6" s="43" customFormat="1">
      <c r="B1449" s="5"/>
      <c r="C1449" s="5"/>
      <c r="E1449" s="46"/>
      <c r="F1449" s="46"/>
    </row>
    <row r="1450" spans="2:6" s="43" customFormat="1">
      <c r="B1450" s="5"/>
      <c r="C1450" s="5"/>
      <c r="E1450" s="46"/>
      <c r="F1450" s="46"/>
    </row>
    <row r="1451" spans="2:6" s="43" customFormat="1">
      <c r="B1451" s="5"/>
      <c r="C1451" s="5"/>
      <c r="E1451" s="46"/>
      <c r="F1451" s="46"/>
    </row>
    <row r="1452" spans="2:6" s="43" customFormat="1">
      <c r="B1452" s="5"/>
      <c r="C1452" s="5"/>
      <c r="E1452" s="46"/>
      <c r="F1452" s="46"/>
    </row>
    <row r="1453" spans="2:6" s="43" customFormat="1">
      <c r="B1453" s="5"/>
      <c r="C1453" s="5"/>
      <c r="E1453" s="46"/>
      <c r="F1453" s="46"/>
    </row>
    <row r="1454" spans="2:6" s="43" customFormat="1">
      <c r="B1454" s="5"/>
      <c r="C1454" s="5"/>
      <c r="E1454" s="46"/>
      <c r="F1454" s="46"/>
    </row>
    <row r="1455" spans="2:6" s="43" customFormat="1">
      <c r="B1455" s="5"/>
      <c r="C1455" s="5"/>
      <c r="E1455" s="46"/>
      <c r="F1455" s="46"/>
    </row>
    <row r="1456" spans="2:6" s="43" customFormat="1">
      <c r="B1456" s="5"/>
      <c r="C1456" s="5"/>
      <c r="E1456" s="46"/>
      <c r="F1456" s="46"/>
    </row>
    <row r="1457" spans="2:6" s="43" customFormat="1">
      <c r="B1457" s="5"/>
      <c r="C1457" s="5"/>
      <c r="E1457" s="46"/>
      <c r="F1457" s="46"/>
    </row>
    <row r="1458" spans="2:6" s="43" customFormat="1">
      <c r="B1458" s="5"/>
      <c r="C1458" s="5"/>
      <c r="E1458" s="46"/>
      <c r="F1458" s="46"/>
    </row>
    <row r="1459" spans="2:6" s="43" customFormat="1">
      <c r="B1459" s="5"/>
      <c r="C1459" s="5"/>
      <c r="E1459" s="46"/>
      <c r="F1459" s="46"/>
    </row>
    <row r="1460" spans="2:6" s="43" customFormat="1">
      <c r="B1460" s="5"/>
      <c r="C1460" s="5"/>
      <c r="E1460" s="46"/>
      <c r="F1460" s="46"/>
    </row>
    <row r="1461" spans="2:6" s="43" customFormat="1">
      <c r="B1461" s="5"/>
      <c r="C1461" s="5"/>
      <c r="E1461" s="46"/>
      <c r="F1461" s="46"/>
    </row>
    <row r="1462" spans="2:6" s="43" customFormat="1">
      <c r="B1462" s="5"/>
      <c r="C1462" s="5"/>
      <c r="E1462" s="46"/>
      <c r="F1462" s="46"/>
    </row>
    <row r="1463" spans="2:6" s="43" customFormat="1">
      <c r="B1463" s="5"/>
      <c r="C1463" s="5"/>
      <c r="E1463" s="46"/>
      <c r="F1463" s="46"/>
    </row>
    <row r="1464" spans="2:6" s="43" customFormat="1">
      <c r="B1464" s="5"/>
      <c r="C1464" s="5"/>
      <c r="E1464" s="46"/>
      <c r="F1464" s="46"/>
    </row>
    <row r="1465" spans="2:6" s="43" customFormat="1">
      <c r="B1465" s="5"/>
      <c r="C1465" s="5"/>
      <c r="E1465" s="46"/>
      <c r="F1465" s="46"/>
    </row>
    <row r="1466" spans="2:6" s="43" customFormat="1">
      <c r="B1466" s="5"/>
      <c r="C1466" s="5"/>
      <c r="E1466" s="46"/>
      <c r="F1466" s="46"/>
    </row>
    <row r="1467" spans="2:6" s="43" customFormat="1">
      <c r="B1467" s="5"/>
      <c r="C1467" s="5"/>
      <c r="E1467" s="46"/>
      <c r="F1467" s="46"/>
    </row>
    <row r="1468" spans="2:6" s="43" customFormat="1">
      <c r="B1468" s="5"/>
      <c r="C1468" s="5"/>
      <c r="E1468" s="46"/>
      <c r="F1468" s="46"/>
    </row>
    <row r="1469" spans="2:6" s="43" customFormat="1">
      <c r="B1469" s="5"/>
      <c r="C1469" s="5"/>
      <c r="E1469" s="46"/>
      <c r="F1469" s="46"/>
    </row>
    <row r="1470" spans="2:6" s="43" customFormat="1">
      <c r="B1470" s="5"/>
      <c r="C1470" s="5"/>
      <c r="E1470" s="46"/>
      <c r="F1470" s="46"/>
    </row>
    <row r="1471" spans="2:6" s="43" customFormat="1">
      <c r="B1471" s="5"/>
      <c r="C1471" s="5"/>
      <c r="E1471" s="46"/>
      <c r="F1471" s="46"/>
    </row>
    <row r="1472" spans="2:6" s="43" customFormat="1">
      <c r="B1472" s="5"/>
      <c r="C1472" s="5"/>
      <c r="E1472" s="46"/>
      <c r="F1472" s="46"/>
    </row>
    <row r="1473" spans="2:6" s="43" customFormat="1">
      <c r="B1473" s="5"/>
      <c r="C1473" s="5"/>
      <c r="E1473" s="46"/>
      <c r="F1473" s="46"/>
    </row>
    <row r="1474" spans="2:6" s="43" customFormat="1">
      <c r="B1474" s="5"/>
      <c r="C1474" s="5"/>
      <c r="E1474" s="46"/>
      <c r="F1474" s="46"/>
    </row>
    <row r="1475" spans="2:6" s="43" customFormat="1">
      <c r="B1475" s="5"/>
      <c r="C1475" s="5"/>
      <c r="E1475" s="46"/>
      <c r="F1475" s="46"/>
    </row>
    <row r="1476" spans="2:6" s="43" customFormat="1">
      <c r="B1476" s="5"/>
      <c r="C1476" s="5"/>
      <c r="E1476" s="46"/>
      <c r="F1476" s="46"/>
    </row>
    <row r="1477" spans="2:6" s="43" customFormat="1">
      <c r="B1477" s="5"/>
      <c r="C1477" s="5"/>
      <c r="E1477" s="46"/>
      <c r="F1477" s="46"/>
    </row>
    <row r="1478" spans="2:6" s="43" customFormat="1">
      <c r="B1478" s="5"/>
      <c r="C1478" s="5"/>
      <c r="E1478" s="46"/>
      <c r="F1478" s="46"/>
    </row>
    <row r="1479" spans="2:6" s="43" customFormat="1">
      <c r="B1479" s="5"/>
      <c r="C1479" s="5"/>
      <c r="E1479" s="46"/>
      <c r="F1479" s="46"/>
    </row>
    <row r="1480" spans="2:6" s="43" customFormat="1">
      <c r="B1480" s="5"/>
      <c r="C1480" s="5"/>
      <c r="E1480" s="46"/>
      <c r="F1480" s="46"/>
    </row>
    <row r="1481" spans="2:6" s="43" customFormat="1">
      <c r="B1481" s="5"/>
      <c r="C1481" s="5"/>
      <c r="E1481" s="46"/>
      <c r="F1481" s="46"/>
    </row>
    <row r="1482" spans="2:6" s="43" customFormat="1">
      <c r="B1482" s="5"/>
      <c r="C1482" s="5"/>
      <c r="E1482" s="46"/>
      <c r="F1482" s="46"/>
    </row>
    <row r="1483" spans="2:6" s="43" customFormat="1">
      <c r="B1483" s="5"/>
      <c r="C1483" s="5"/>
      <c r="E1483" s="46"/>
      <c r="F1483" s="46"/>
    </row>
    <row r="1484" spans="2:6" s="43" customFormat="1">
      <c r="B1484" s="5"/>
      <c r="C1484" s="5"/>
      <c r="E1484" s="46"/>
      <c r="F1484" s="46"/>
    </row>
    <row r="1485" spans="2:6" s="43" customFormat="1">
      <c r="B1485" s="5"/>
      <c r="C1485" s="5"/>
      <c r="E1485" s="46"/>
      <c r="F1485" s="46"/>
    </row>
    <row r="1486" spans="2:6" s="43" customFormat="1">
      <c r="B1486" s="5"/>
      <c r="C1486" s="5"/>
      <c r="E1486" s="46"/>
      <c r="F1486" s="46"/>
    </row>
    <row r="1487" spans="2:6" s="43" customFormat="1">
      <c r="B1487" s="5"/>
      <c r="C1487" s="5"/>
      <c r="E1487" s="46"/>
      <c r="F1487" s="46"/>
    </row>
    <row r="1488" spans="2:6" s="43" customFormat="1">
      <c r="B1488" s="5"/>
      <c r="C1488" s="5"/>
      <c r="E1488" s="46"/>
      <c r="F1488" s="46"/>
    </row>
    <row r="1489" spans="2:6" s="43" customFormat="1">
      <c r="B1489" s="5"/>
      <c r="C1489" s="5"/>
      <c r="E1489" s="46"/>
      <c r="F1489" s="46"/>
    </row>
    <row r="1490" spans="2:6" s="43" customFormat="1">
      <c r="B1490" s="5"/>
      <c r="C1490" s="5"/>
      <c r="E1490" s="46"/>
      <c r="F1490" s="46"/>
    </row>
    <row r="1491" spans="2:6" s="43" customFormat="1">
      <c r="B1491" s="5"/>
      <c r="C1491" s="5"/>
      <c r="E1491" s="46"/>
      <c r="F1491" s="46"/>
    </row>
    <row r="1492" spans="2:6" s="43" customFormat="1">
      <c r="B1492" s="5"/>
      <c r="C1492" s="5"/>
      <c r="E1492" s="46"/>
      <c r="F1492" s="46"/>
    </row>
    <row r="1493" spans="2:6" s="43" customFormat="1">
      <c r="B1493" s="5"/>
      <c r="C1493" s="5"/>
      <c r="E1493" s="46"/>
      <c r="F1493" s="46"/>
    </row>
    <row r="1494" spans="2:6" s="43" customFormat="1">
      <c r="B1494" s="5"/>
      <c r="C1494" s="5"/>
      <c r="E1494" s="46"/>
      <c r="F1494" s="46"/>
    </row>
    <row r="1495" spans="2:6" s="43" customFormat="1">
      <c r="B1495" s="5"/>
      <c r="C1495" s="5"/>
      <c r="E1495" s="46"/>
      <c r="F1495" s="46"/>
    </row>
    <row r="1496" spans="2:6" s="43" customFormat="1">
      <c r="B1496" s="5"/>
      <c r="C1496" s="5"/>
      <c r="E1496" s="46"/>
      <c r="F1496" s="46"/>
    </row>
    <row r="1497" spans="2:6" s="43" customFormat="1">
      <c r="B1497" s="5"/>
      <c r="C1497" s="5"/>
      <c r="E1497" s="46"/>
      <c r="F1497" s="46"/>
    </row>
    <row r="1498" spans="2:6" s="43" customFormat="1">
      <c r="B1498" s="5"/>
      <c r="C1498" s="5"/>
      <c r="E1498" s="46"/>
      <c r="F1498" s="46"/>
    </row>
    <row r="1499" spans="2:6" s="43" customFormat="1">
      <c r="B1499" s="5"/>
      <c r="C1499" s="5"/>
      <c r="E1499" s="46"/>
      <c r="F1499" s="46"/>
    </row>
    <row r="1500" spans="2:6" s="43" customFormat="1">
      <c r="B1500" s="5"/>
      <c r="C1500" s="5"/>
      <c r="E1500" s="46"/>
      <c r="F1500" s="46"/>
    </row>
    <row r="1501" spans="2:6" s="43" customFormat="1">
      <c r="B1501" s="5"/>
      <c r="C1501" s="5"/>
      <c r="E1501" s="46"/>
      <c r="F1501" s="46"/>
    </row>
    <row r="1502" spans="2:6" s="43" customFormat="1">
      <c r="B1502" s="5"/>
      <c r="C1502" s="5"/>
      <c r="E1502" s="46"/>
      <c r="F1502" s="46"/>
    </row>
    <row r="1503" spans="2:6" s="43" customFormat="1">
      <c r="B1503" s="5"/>
      <c r="C1503" s="5"/>
      <c r="E1503" s="46"/>
      <c r="F1503" s="46"/>
    </row>
    <row r="1504" spans="2:6" s="43" customFormat="1">
      <c r="B1504" s="5"/>
      <c r="C1504" s="5"/>
      <c r="E1504" s="46"/>
      <c r="F1504" s="46"/>
    </row>
    <row r="1505" spans="2:6" s="43" customFormat="1">
      <c r="B1505" s="5"/>
      <c r="C1505" s="5"/>
      <c r="E1505" s="46"/>
      <c r="F1505" s="46"/>
    </row>
    <row r="1506" spans="2:6" s="43" customFormat="1">
      <c r="B1506" s="5"/>
      <c r="C1506" s="5"/>
      <c r="E1506" s="46"/>
      <c r="F1506" s="46"/>
    </row>
    <row r="1507" spans="2:6" s="43" customFormat="1">
      <c r="B1507" s="5"/>
      <c r="C1507" s="5"/>
      <c r="E1507" s="46"/>
      <c r="F1507" s="46"/>
    </row>
    <row r="1508" spans="2:6" s="43" customFormat="1">
      <c r="B1508" s="5"/>
      <c r="C1508" s="5"/>
      <c r="E1508" s="46"/>
      <c r="F1508" s="46"/>
    </row>
    <row r="1509" spans="2:6" s="43" customFormat="1">
      <c r="B1509" s="5"/>
      <c r="C1509" s="5"/>
      <c r="E1509" s="46"/>
      <c r="F1509" s="46"/>
    </row>
    <row r="1510" spans="2:6" s="43" customFormat="1">
      <c r="B1510" s="5"/>
      <c r="C1510" s="5"/>
      <c r="E1510" s="46"/>
      <c r="F1510" s="46"/>
    </row>
    <row r="1511" spans="2:6" s="43" customFormat="1">
      <c r="B1511" s="5"/>
      <c r="C1511" s="5"/>
      <c r="E1511" s="46"/>
      <c r="F1511" s="46"/>
    </row>
    <row r="1512" spans="2:6" s="43" customFormat="1">
      <c r="B1512" s="5"/>
      <c r="C1512" s="5"/>
      <c r="E1512" s="46"/>
      <c r="F1512" s="46"/>
    </row>
    <row r="1513" spans="2:6" s="43" customFormat="1">
      <c r="B1513" s="5"/>
      <c r="C1513" s="5"/>
      <c r="E1513" s="46"/>
      <c r="F1513" s="46"/>
    </row>
    <row r="1514" spans="2:6" s="43" customFormat="1">
      <c r="B1514" s="5"/>
      <c r="C1514" s="5"/>
      <c r="E1514" s="46"/>
      <c r="F1514" s="46"/>
    </row>
    <row r="1515" spans="2:6" s="43" customFormat="1">
      <c r="B1515" s="5"/>
      <c r="C1515" s="5"/>
      <c r="E1515" s="46"/>
      <c r="F1515" s="46"/>
    </row>
    <row r="1516" spans="2:6" s="43" customFormat="1">
      <c r="B1516" s="5"/>
      <c r="C1516" s="5"/>
      <c r="E1516" s="46"/>
      <c r="F1516" s="46"/>
    </row>
    <row r="1517" spans="2:6" s="43" customFormat="1">
      <c r="B1517" s="5"/>
      <c r="C1517" s="5"/>
      <c r="E1517" s="46"/>
      <c r="F1517" s="46"/>
    </row>
    <row r="1518" spans="2:6" s="43" customFormat="1">
      <c r="B1518" s="5"/>
      <c r="C1518" s="5"/>
      <c r="E1518" s="46"/>
      <c r="F1518" s="46"/>
    </row>
    <row r="1519" spans="2:6" s="43" customFormat="1">
      <c r="B1519" s="5"/>
      <c r="C1519" s="5"/>
      <c r="E1519" s="46"/>
      <c r="F1519" s="46"/>
    </row>
    <row r="1520" spans="2:6" s="43" customFormat="1">
      <c r="B1520" s="5"/>
      <c r="C1520" s="5"/>
      <c r="E1520" s="46"/>
      <c r="F1520" s="46"/>
    </row>
    <row r="1521" spans="2:6" s="43" customFormat="1">
      <c r="B1521" s="5"/>
      <c r="C1521" s="5"/>
      <c r="E1521" s="46"/>
      <c r="F1521" s="46"/>
    </row>
    <row r="1522" spans="2:6" s="43" customFormat="1">
      <c r="B1522" s="5"/>
      <c r="C1522" s="5"/>
      <c r="E1522" s="46"/>
      <c r="F1522" s="46"/>
    </row>
    <row r="1523" spans="2:6" s="43" customFormat="1">
      <c r="B1523" s="5"/>
      <c r="C1523" s="5"/>
      <c r="E1523" s="46"/>
      <c r="F1523" s="46"/>
    </row>
    <row r="1524" spans="2:6" s="43" customFormat="1">
      <c r="B1524" s="5"/>
      <c r="C1524" s="5"/>
      <c r="E1524" s="46"/>
      <c r="F1524" s="46"/>
    </row>
    <row r="1525" spans="2:6" s="43" customFormat="1">
      <c r="B1525" s="5"/>
      <c r="C1525" s="5"/>
      <c r="E1525" s="46"/>
      <c r="F1525" s="46"/>
    </row>
    <row r="1526" spans="2:6" s="43" customFormat="1">
      <c r="B1526" s="5"/>
      <c r="C1526" s="5"/>
      <c r="E1526" s="46"/>
      <c r="F1526" s="46"/>
    </row>
    <row r="1527" spans="2:6" s="43" customFormat="1">
      <c r="B1527" s="5"/>
      <c r="C1527" s="5"/>
      <c r="E1527" s="46"/>
      <c r="F1527" s="46"/>
    </row>
    <row r="1528" spans="2:6" s="43" customFormat="1">
      <c r="B1528" s="5"/>
      <c r="C1528" s="5"/>
      <c r="E1528" s="46"/>
      <c r="F1528" s="46"/>
    </row>
    <row r="1529" spans="2:6" s="43" customFormat="1">
      <c r="B1529" s="5"/>
      <c r="C1529" s="5"/>
      <c r="E1529" s="46"/>
      <c r="F1529" s="46"/>
    </row>
    <row r="1530" spans="2:6" s="43" customFormat="1">
      <c r="B1530" s="5"/>
      <c r="C1530" s="5"/>
      <c r="E1530" s="46"/>
      <c r="F1530" s="46"/>
    </row>
    <row r="1531" spans="2:6" s="43" customFormat="1">
      <c r="B1531" s="5"/>
      <c r="C1531" s="5"/>
      <c r="E1531" s="46"/>
      <c r="F1531" s="46"/>
    </row>
    <row r="1532" spans="2:6" s="43" customFormat="1">
      <c r="B1532" s="5"/>
      <c r="C1532" s="5"/>
      <c r="E1532" s="46"/>
      <c r="F1532" s="46"/>
    </row>
    <row r="1533" spans="2:6" s="43" customFormat="1">
      <c r="B1533" s="5"/>
      <c r="C1533" s="5"/>
      <c r="E1533" s="46"/>
      <c r="F1533" s="46"/>
    </row>
    <row r="1534" spans="2:6" s="43" customFormat="1">
      <c r="B1534" s="5"/>
      <c r="C1534" s="5"/>
      <c r="E1534" s="46"/>
      <c r="F1534" s="46"/>
    </row>
    <row r="1535" spans="2:6" s="43" customFormat="1">
      <c r="B1535" s="5"/>
      <c r="C1535" s="5"/>
      <c r="E1535" s="46"/>
      <c r="F1535" s="46"/>
    </row>
    <row r="1536" spans="2:6" s="43" customFormat="1">
      <c r="B1536" s="5"/>
      <c r="C1536" s="5"/>
      <c r="E1536" s="46"/>
      <c r="F1536" s="46"/>
    </row>
    <row r="1537" spans="2:6" s="43" customFormat="1">
      <c r="B1537" s="5"/>
      <c r="C1537" s="5"/>
      <c r="E1537" s="46"/>
      <c r="F1537" s="46"/>
    </row>
    <row r="1538" spans="2:6" s="43" customFormat="1">
      <c r="B1538" s="5"/>
      <c r="C1538" s="5"/>
      <c r="E1538" s="46"/>
      <c r="F1538" s="46"/>
    </row>
    <row r="1539" spans="2:6" s="43" customFormat="1">
      <c r="B1539" s="5"/>
      <c r="C1539" s="5"/>
      <c r="E1539" s="46"/>
      <c r="F1539" s="46"/>
    </row>
    <row r="1540" spans="2:6" s="43" customFormat="1">
      <c r="B1540" s="5"/>
      <c r="C1540" s="5"/>
      <c r="E1540" s="46"/>
      <c r="F1540" s="46"/>
    </row>
    <row r="1541" spans="2:6" s="43" customFormat="1">
      <c r="B1541" s="5"/>
      <c r="C1541" s="5"/>
      <c r="E1541" s="46"/>
      <c r="F1541" s="46"/>
    </row>
    <row r="1542" spans="2:6" s="43" customFormat="1">
      <c r="B1542" s="5"/>
      <c r="C1542" s="5"/>
      <c r="E1542" s="46"/>
      <c r="F1542" s="46"/>
    </row>
    <row r="1543" spans="2:6" s="43" customFormat="1">
      <c r="B1543" s="5"/>
      <c r="C1543" s="5"/>
      <c r="E1543" s="46"/>
      <c r="F1543" s="46"/>
    </row>
    <row r="1544" spans="2:6" s="43" customFormat="1">
      <c r="B1544" s="5"/>
      <c r="C1544" s="5"/>
      <c r="E1544" s="46"/>
      <c r="F1544" s="46"/>
    </row>
    <row r="1545" spans="2:6" s="43" customFormat="1">
      <c r="B1545" s="5"/>
      <c r="C1545" s="5"/>
      <c r="E1545" s="46"/>
      <c r="F1545" s="46"/>
    </row>
    <row r="1546" spans="2:6" s="43" customFormat="1">
      <c r="B1546" s="5"/>
      <c r="C1546" s="5"/>
      <c r="E1546" s="46"/>
      <c r="F1546" s="46"/>
    </row>
    <row r="1547" spans="2:6" s="43" customFormat="1">
      <c r="B1547" s="5"/>
      <c r="C1547" s="5"/>
      <c r="E1547" s="46"/>
      <c r="F1547" s="46"/>
    </row>
    <row r="1548" spans="2:6" s="43" customFormat="1">
      <c r="B1548" s="5"/>
      <c r="C1548" s="5"/>
      <c r="E1548" s="46"/>
      <c r="F1548" s="46"/>
    </row>
    <row r="1549" spans="2:6" s="43" customFormat="1">
      <c r="B1549" s="5"/>
      <c r="C1549" s="5"/>
      <c r="E1549" s="46"/>
      <c r="F1549" s="46"/>
    </row>
    <row r="1550" spans="2:6" s="43" customFormat="1">
      <c r="B1550" s="5"/>
      <c r="C1550" s="5"/>
      <c r="E1550" s="46"/>
      <c r="F1550" s="46"/>
    </row>
    <row r="1551" spans="2:6" s="43" customFormat="1">
      <c r="B1551" s="5"/>
      <c r="C1551" s="5"/>
      <c r="E1551" s="46"/>
      <c r="F1551" s="46"/>
    </row>
    <row r="1552" spans="2:6" s="43" customFormat="1">
      <c r="B1552" s="5"/>
      <c r="C1552" s="5"/>
      <c r="E1552" s="46"/>
      <c r="F1552" s="46"/>
    </row>
    <row r="1553" spans="2:6" s="43" customFormat="1">
      <c r="B1553" s="5"/>
      <c r="C1553" s="5"/>
      <c r="E1553" s="46"/>
      <c r="F1553" s="46"/>
    </row>
    <row r="1554" spans="2:6" s="43" customFormat="1">
      <c r="B1554" s="5"/>
      <c r="C1554" s="5"/>
      <c r="E1554" s="46"/>
      <c r="F1554" s="46"/>
    </row>
    <row r="1555" spans="2:6" s="43" customFormat="1">
      <c r="B1555" s="5"/>
      <c r="C1555" s="5"/>
      <c r="E1555" s="46"/>
      <c r="F1555" s="46"/>
    </row>
    <row r="1556" spans="2:6" s="43" customFormat="1">
      <c r="B1556" s="5"/>
      <c r="C1556" s="5"/>
      <c r="E1556" s="46"/>
      <c r="F1556" s="46"/>
    </row>
    <row r="1557" spans="2:6" s="43" customFormat="1">
      <c r="B1557" s="5"/>
      <c r="C1557" s="5"/>
      <c r="E1557" s="46"/>
      <c r="F1557" s="46"/>
    </row>
    <row r="1558" spans="2:6" s="43" customFormat="1">
      <c r="B1558" s="5"/>
      <c r="C1558" s="5"/>
      <c r="E1558" s="46"/>
      <c r="F1558" s="46"/>
    </row>
    <row r="1559" spans="2:6" s="43" customFormat="1">
      <c r="B1559" s="5"/>
      <c r="C1559" s="5"/>
      <c r="E1559" s="46"/>
      <c r="F1559" s="46"/>
    </row>
    <row r="1560" spans="2:6" s="43" customFormat="1">
      <c r="B1560" s="5"/>
      <c r="C1560" s="5"/>
      <c r="E1560" s="46"/>
      <c r="F1560" s="46"/>
    </row>
    <row r="1561" spans="2:6" s="43" customFormat="1">
      <c r="B1561" s="5"/>
      <c r="C1561" s="5"/>
      <c r="E1561" s="46"/>
      <c r="F1561" s="46"/>
    </row>
    <row r="1562" spans="2:6" s="43" customFormat="1">
      <c r="B1562" s="5"/>
      <c r="C1562" s="5"/>
      <c r="E1562" s="46"/>
      <c r="F1562" s="46"/>
    </row>
    <row r="1563" spans="2:6" s="43" customFormat="1">
      <c r="B1563" s="5"/>
      <c r="C1563" s="5"/>
      <c r="E1563" s="46"/>
      <c r="F1563" s="46"/>
    </row>
    <row r="1564" spans="2:6" s="43" customFormat="1">
      <c r="B1564" s="5"/>
      <c r="C1564" s="5"/>
      <c r="E1564" s="46"/>
      <c r="F1564" s="46"/>
    </row>
    <row r="1565" spans="2:6" s="43" customFormat="1">
      <c r="B1565" s="5"/>
      <c r="C1565" s="5"/>
      <c r="E1565" s="46"/>
      <c r="F1565" s="46"/>
    </row>
    <row r="1566" spans="2:6" s="43" customFormat="1">
      <c r="B1566" s="5"/>
      <c r="C1566" s="5"/>
      <c r="E1566" s="46"/>
      <c r="F1566" s="46"/>
    </row>
    <row r="1567" spans="2:6" s="43" customFormat="1">
      <c r="B1567" s="5"/>
      <c r="C1567" s="5"/>
      <c r="E1567" s="46"/>
      <c r="F1567" s="46"/>
    </row>
    <row r="1568" spans="2:6" s="43" customFormat="1">
      <c r="B1568" s="5"/>
      <c r="C1568" s="5"/>
      <c r="E1568" s="46"/>
      <c r="F1568" s="46"/>
    </row>
    <row r="1569" spans="2:6" s="43" customFormat="1">
      <c r="B1569" s="5"/>
      <c r="C1569" s="5"/>
      <c r="E1569" s="46"/>
      <c r="F1569" s="46"/>
    </row>
    <row r="1570" spans="2:6" s="43" customFormat="1">
      <c r="B1570" s="5"/>
      <c r="C1570" s="5"/>
      <c r="E1570" s="46"/>
      <c r="F1570" s="46"/>
    </row>
    <row r="1571" spans="2:6" s="43" customFormat="1">
      <c r="B1571" s="5"/>
      <c r="C1571" s="5"/>
      <c r="E1571" s="46"/>
      <c r="F1571" s="46"/>
    </row>
    <row r="1572" spans="2:6" s="43" customFormat="1">
      <c r="B1572" s="5"/>
      <c r="C1572" s="5"/>
      <c r="E1572" s="46"/>
      <c r="F1572" s="46"/>
    </row>
    <row r="1573" spans="2:6" s="43" customFormat="1">
      <c r="B1573" s="5"/>
      <c r="C1573" s="5"/>
      <c r="E1573" s="46"/>
      <c r="F1573" s="46"/>
    </row>
    <row r="1574" spans="2:6" s="43" customFormat="1">
      <c r="B1574" s="5"/>
      <c r="C1574" s="5"/>
      <c r="E1574" s="46"/>
      <c r="F1574" s="46"/>
    </row>
    <row r="1575" spans="2:6" s="43" customFormat="1">
      <c r="B1575" s="5"/>
      <c r="C1575" s="5"/>
      <c r="E1575" s="46"/>
      <c r="F1575" s="46"/>
    </row>
    <row r="1576" spans="2:6" s="43" customFormat="1">
      <c r="B1576" s="5"/>
      <c r="C1576" s="5"/>
      <c r="E1576" s="46"/>
      <c r="F1576" s="46"/>
    </row>
    <row r="1577" spans="2:6" s="43" customFormat="1">
      <c r="B1577" s="5"/>
      <c r="C1577" s="5"/>
      <c r="E1577" s="46"/>
      <c r="F1577" s="46"/>
    </row>
    <row r="1578" spans="2:6" s="43" customFormat="1">
      <c r="B1578" s="5"/>
      <c r="C1578" s="5"/>
      <c r="E1578" s="46"/>
      <c r="F1578" s="46"/>
    </row>
    <row r="1579" spans="2:6" s="43" customFormat="1">
      <c r="B1579" s="5"/>
      <c r="C1579" s="5"/>
      <c r="E1579" s="46"/>
      <c r="F1579" s="46"/>
    </row>
    <row r="1580" spans="2:6" s="43" customFormat="1">
      <c r="B1580" s="5"/>
      <c r="C1580" s="5"/>
      <c r="E1580" s="46"/>
      <c r="F1580" s="46"/>
    </row>
    <row r="1581" spans="2:6" s="43" customFormat="1">
      <c r="B1581" s="5"/>
      <c r="C1581" s="5"/>
      <c r="E1581" s="46"/>
      <c r="F1581" s="46"/>
    </row>
    <row r="1582" spans="2:6" s="43" customFormat="1">
      <c r="B1582" s="5"/>
      <c r="C1582" s="5"/>
      <c r="E1582" s="46"/>
      <c r="F1582" s="46"/>
    </row>
    <row r="1583" spans="2:6" s="43" customFormat="1">
      <c r="B1583" s="5"/>
      <c r="C1583" s="5"/>
      <c r="E1583" s="46"/>
      <c r="F1583" s="46"/>
    </row>
    <row r="1584" spans="2:6" s="43" customFormat="1">
      <c r="B1584" s="5"/>
      <c r="C1584" s="5"/>
      <c r="E1584" s="46"/>
      <c r="F1584" s="46"/>
    </row>
    <row r="1585" spans="2:6" s="43" customFormat="1">
      <c r="B1585" s="5"/>
      <c r="C1585" s="5"/>
      <c r="E1585" s="46"/>
      <c r="F1585" s="46"/>
    </row>
    <row r="1586" spans="2:6" s="43" customFormat="1">
      <c r="B1586" s="5"/>
      <c r="C1586" s="5"/>
      <c r="E1586" s="46"/>
      <c r="F1586" s="46"/>
    </row>
    <row r="1587" spans="2:6" s="43" customFormat="1">
      <c r="B1587" s="5"/>
      <c r="C1587" s="5"/>
      <c r="E1587" s="46"/>
      <c r="F1587" s="46"/>
    </row>
    <row r="1588" spans="2:6" s="43" customFormat="1">
      <c r="B1588" s="5"/>
      <c r="C1588" s="5"/>
      <c r="E1588" s="46"/>
      <c r="F1588" s="46"/>
    </row>
    <row r="1589" spans="2:6" s="43" customFormat="1">
      <c r="B1589" s="5"/>
      <c r="C1589" s="5"/>
      <c r="E1589" s="46"/>
      <c r="F1589" s="46"/>
    </row>
    <row r="1590" spans="2:6" s="43" customFormat="1">
      <c r="B1590" s="5"/>
      <c r="C1590" s="5"/>
      <c r="E1590" s="46"/>
      <c r="F1590" s="46"/>
    </row>
    <row r="1591" spans="2:6" s="43" customFormat="1">
      <c r="B1591" s="5"/>
      <c r="C1591" s="5"/>
      <c r="E1591" s="46"/>
      <c r="F1591" s="46"/>
    </row>
    <row r="1592" spans="2:6" s="43" customFormat="1">
      <c r="B1592" s="5"/>
      <c r="C1592" s="5"/>
      <c r="E1592" s="46"/>
      <c r="F1592" s="46"/>
    </row>
    <row r="1593" spans="2:6" s="43" customFormat="1">
      <c r="B1593" s="5"/>
      <c r="C1593" s="5"/>
      <c r="E1593" s="46"/>
      <c r="F1593" s="46"/>
    </row>
    <row r="1594" spans="2:6" s="43" customFormat="1">
      <c r="B1594" s="5"/>
      <c r="C1594" s="5"/>
      <c r="E1594" s="46"/>
      <c r="F1594" s="46"/>
    </row>
    <row r="1595" spans="2:6" s="43" customFormat="1">
      <c r="B1595" s="5"/>
      <c r="C1595" s="5"/>
      <c r="E1595" s="46"/>
      <c r="F1595" s="46"/>
    </row>
    <row r="1596" spans="2:6" s="43" customFormat="1">
      <c r="B1596" s="5"/>
      <c r="C1596" s="5"/>
      <c r="E1596" s="46"/>
      <c r="F1596" s="46"/>
    </row>
    <row r="1597" spans="2:6" s="43" customFormat="1">
      <c r="B1597" s="5"/>
      <c r="C1597" s="5"/>
      <c r="E1597" s="46"/>
      <c r="F1597" s="46"/>
    </row>
    <row r="1598" spans="2:6" s="43" customFormat="1">
      <c r="B1598" s="5"/>
      <c r="C1598" s="5"/>
      <c r="E1598" s="46"/>
      <c r="F1598" s="46"/>
    </row>
    <row r="1599" spans="2:6" s="43" customFormat="1">
      <c r="B1599" s="5"/>
      <c r="C1599" s="5"/>
      <c r="E1599" s="46"/>
      <c r="F1599" s="46"/>
    </row>
    <row r="1600" spans="2:6" s="43" customFormat="1">
      <c r="B1600" s="5"/>
      <c r="C1600" s="5"/>
      <c r="E1600" s="46"/>
      <c r="F1600" s="46"/>
    </row>
    <row r="1601" spans="2:6" s="43" customFormat="1">
      <c r="B1601" s="5"/>
      <c r="C1601" s="5"/>
      <c r="E1601" s="46"/>
      <c r="F1601" s="46"/>
    </row>
    <row r="1602" spans="2:6" s="43" customFormat="1">
      <c r="B1602" s="5"/>
      <c r="C1602" s="5"/>
      <c r="E1602" s="46"/>
      <c r="F1602" s="46"/>
    </row>
    <row r="1603" spans="2:6" s="43" customFormat="1">
      <c r="B1603" s="5"/>
      <c r="C1603" s="5"/>
      <c r="E1603" s="46"/>
      <c r="F1603" s="46"/>
    </row>
    <row r="1604" spans="2:6" s="43" customFormat="1">
      <c r="B1604" s="5"/>
      <c r="C1604" s="5"/>
      <c r="E1604" s="46"/>
      <c r="F1604" s="46"/>
    </row>
    <row r="1605" spans="2:6" s="43" customFormat="1">
      <c r="B1605" s="5"/>
      <c r="C1605" s="5"/>
      <c r="E1605" s="46"/>
      <c r="F1605" s="46"/>
    </row>
    <row r="1606" spans="2:6" s="43" customFormat="1">
      <c r="B1606" s="5"/>
      <c r="C1606" s="5"/>
      <c r="E1606" s="46"/>
      <c r="F1606" s="46"/>
    </row>
    <row r="1607" spans="2:6" s="43" customFormat="1">
      <c r="B1607" s="5"/>
      <c r="C1607" s="5"/>
      <c r="E1607" s="46"/>
      <c r="F1607" s="46"/>
    </row>
    <row r="1608" spans="2:6" s="43" customFormat="1">
      <c r="B1608" s="5"/>
      <c r="C1608" s="5"/>
      <c r="E1608" s="46"/>
      <c r="F1608" s="46"/>
    </row>
    <row r="1609" spans="2:6" s="43" customFormat="1">
      <c r="B1609" s="5"/>
      <c r="C1609" s="5"/>
      <c r="E1609" s="46"/>
      <c r="F1609" s="46"/>
    </row>
    <row r="1610" spans="2:6" s="43" customFormat="1">
      <c r="B1610" s="5"/>
      <c r="C1610" s="5"/>
      <c r="E1610" s="46"/>
      <c r="F1610" s="46"/>
    </row>
    <row r="1611" spans="2:6" s="43" customFormat="1">
      <c r="B1611" s="5"/>
      <c r="C1611" s="5"/>
      <c r="E1611" s="46"/>
      <c r="F1611" s="46"/>
    </row>
    <row r="1612" spans="2:6" s="43" customFormat="1">
      <c r="B1612" s="5"/>
      <c r="C1612" s="5"/>
      <c r="E1612" s="46"/>
      <c r="F1612" s="46"/>
    </row>
    <row r="1613" spans="2:6" s="43" customFormat="1">
      <c r="B1613" s="5"/>
      <c r="C1613" s="5"/>
      <c r="E1613" s="46"/>
      <c r="F1613" s="46"/>
    </row>
    <row r="1614" spans="2:6" s="43" customFormat="1">
      <c r="B1614" s="5"/>
      <c r="C1614" s="5"/>
      <c r="E1614" s="46"/>
      <c r="F1614" s="46"/>
    </row>
    <row r="1615" spans="2:6" s="43" customFormat="1">
      <c r="B1615" s="5"/>
      <c r="C1615" s="5"/>
      <c r="E1615" s="46"/>
      <c r="F1615" s="46"/>
    </row>
    <row r="1616" spans="2:6" s="43" customFormat="1">
      <c r="B1616" s="5"/>
      <c r="C1616" s="5"/>
      <c r="E1616" s="46"/>
      <c r="F1616" s="46"/>
    </row>
    <row r="1617" spans="2:6" s="43" customFormat="1">
      <c r="B1617" s="5"/>
      <c r="C1617" s="5"/>
      <c r="E1617" s="46"/>
      <c r="F1617" s="46"/>
    </row>
    <row r="1618" spans="2:6" s="43" customFormat="1">
      <c r="B1618" s="5"/>
      <c r="C1618" s="5"/>
      <c r="E1618" s="46"/>
      <c r="F1618" s="46"/>
    </row>
    <row r="1619" spans="2:6" s="43" customFormat="1">
      <c r="B1619" s="5"/>
      <c r="C1619" s="5"/>
      <c r="E1619" s="46"/>
      <c r="F1619" s="46"/>
    </row>
    <row r="1620" spans="2:6" s="43" customFormat="1">
      <c r="B1620" s="5"/>
      <c r="C1620" s="5"/>
      <c r="E1620" s="46"/>
      <c r="F1620" s="46"/>
    </row>
    <row r="1621" spans="2:6" s="43" customFormat="1">
      <c r="B1621" s="5"/>
      <c r="C1621" s="5"/>
      <c r="E1621" s="46"/>
      <c r="F1621" s="46"/>
    </row>
    <row r="1622" spans="2:6" s="43" customFormat="1">
      <c r="B1622" s="5"/>
      <c r="C1622" s="5"/>
      <c r="E1622" s="46"/>
      <c r="F1622" s="46"/>
    </row>
    <row r="1623" spans="2:6" s="43" customFormat="1">
      <c r="B1623" s="5"/>
      <c r="C1623" s="5"/>
      <c r="E1623" s="46"/>
      <c r="F1623" s="46"/>
    </row>
    <row r="1624" spans="2:6" s="43" customFormat="1">
      <c r="B1624" s="5"/>
      <c r="C1624" s="5"/>
      <c r="E1624" s="46"/>
      <c r="F1624" s="46"/>
    </row>
    <row r="1625" spans="2:6" s="43" customFormat="1">
      <c r="B1625" s="5"/>
      <c r="C1625" s="5"/>
      <c r="E1625" s="46"/>
      <c r="F1625" s="46"/>
    </row>
    <row r="1626" spans="2:6" s="43" customFormat="1">
      <c r="B1626" s="5"/>
      <c r="C1626" s="5"/>
      <c r="E1626" s="46"/>
      <c r="F1626" s="46"/>
    </row>
    <row r="1627" spans="2:6" s="43" customFormat="1">
      <c r="B1627" s="5"/>
      <c r="C1627" s="5"/>
      <c r="E1627" s="46"/>
      <c r="F1627" s="46"/>
    </row>
    <row r="1628" spans="2:6" s="43" customFormat="1">
      <c r="B1628" s="5"/>
      <c r="C1628" s="5"/>
      <c r="E1628" s="46"/>
      <c r="F1628" s="46"/>
    </row>
    <row r="1629" spans="2:6" s="43" customFormat="1">
      <c r="B1629" s="5"/>
      <c r="C1629" s="5"/>
      <c r="E1629" s="46"/>
      <c r="F1629" s="46"/>
    </row>
    <row r="1630" spans="2:6" s="43" customFormat="1">
      <c r="B1630" s="5"/>
      <c r="C1630" s="5"/>
      <c r="E1630" s="46"/>
      <c r="F1630" s="46"/>
    </row>
    <row r="1631" spans="2:6" s="43" customFormat="1">
      <c r="B1631" s="5"/>
      <c r="C1631" s="5"/>
      <c r="E1631" s="46"/>
      <c r="F1631" s="46"/>
    </row>
    <row r="1632" spans="2:6" s="43" customFormat="1">
      <c r="B1632" s="5"/>
      <c r="C1632" s="5"/>
      <c r="E1632" s="46"/>
      <c r="F1632" s="46"/>
    </row>
    <row r="1633" spans="2:6" s="43" customFormat="1">
      <c r="B1633" s="5"/>
      <c r="C1633" s="5"/>
      <c r="E1633" s="46"/>
      <c r="F1633" s="46"/>
    </row>
    <row r="1634" spans="2:6" s="43" customFormat="1">
      <c r="B1634" s="5"/>
      <c r="C1634" s="5"/>
      <c r="E1634" s="46"/>
      <c r="F1634" s="46"/>
    </row>
    <row r="1635" spans="2:6" s="43" customFormat="1">
      <c r="B1635" s="5"/>
      <c r="C1635" s="5"/>
      <c r="E1635" s="46"/>
      <c r="F1635" s="46"/>
    </row>
    <row r="1636" spans="2:6" s="43" customFormat="1">
      <c r="B1636" s="5"/>
      <c r="C1636" s="5"/>
      <c r="E1636" s="46"/>
      <c r="F1636" s="46"/>
    </row>
    <row r="1637" spans="2:6" s="43" customFormat="1">
      <c r="B1637" s="5"/>
      <c r="C1637" s="5"/>
      <c r="E1637" s="46"/>
      <c r="F1637" s="46"/>
    </row>
    <row r="1638" spans="2:6" s="43" customFormat="1">
      <c r="B1638" s="5"/>
      <c r="C1638" s="5"/>
      <c r="E1638" s="46"/>
      <c r="F1638" s="46"/>
    </row>
    <row r="1639" spans="2:6" s="43" customFormat="1">
      <c r="B1639" s="5"/>
      <c r="C1639" s="5"/>
      <c r="E1639" s="46"/>
      <c r="F1639" s="46"/>
    </row>
    <row r="1640" spans="2:6" s="43" customFormat="1">
      <c r="B1640" s="5"/>
      <c r="C1640" s="5"/>
      <c r="E1640" s="46"/>
      <c r="F1640" s="46"/>
    </row>
    <row r="1641" spans="2:6" s="43" customFormat="1">
      <c r="B1641" s="5"/>
      <c r="C1641" s="5"/>
      <c r="E1641" s="46"/>
      <c r="F1641" s="46"/>
    </row>
    <row r="1642" spans="2:6" s="43" customFormat="1">
      <c r="B1642" s="5"/>
      <c r="C1642" s="5"/>
      <c r="E1642" s="46"/>
      <c r="F1642" s="46"/>
    </row>
    <row r="1643" spans="2:6" s="43" customFormat="1">
      <c r="B1643" s="5"/>
      <c r="C1643" s="5"/>
      <c r="E1643" s="46"/>
      <c r="F1643" s="46"/>
    </row>
    <row r="1644" spans="2:6" s="43" customFormat="1">
      <c r="B1644" s="5"/>
      <c r="C1644" s="5"/>
      <c r="E1644" s="46"/>
      <c r="F1644" s="46"/>
    </row>
    <row r="1645" spans="2:6" s="43" customFormat="1">
      <c r="B1645" s="5"/>
      <c r="C1645" s="5"/>
      <c r="E1645" s="46"/>
      <c r="F1645" s="46"/>
    </row>
    <row r="1646" spans="2:6" s="43" customFormat="1">
      <c r="B1646" s="5"/>
      <c r="C1646" s="5"/>
      <c r="E1646" s="46"/>
      <c r="F1646" s="46"/>
    </row>
    <row r="1647" spans="2:6" s="43" customFormat="1">
      <c r="B1647" s="5"/>
      <c r="C1647" s="5"/>
      <c r="E1647" s="46"/>
      <c r="F1647" s="46"/>
    </row>
    <row r="1648" spans="2:6" s="43" customFormat="1">
      <c r="B1648" s="5"/>
      <c r="C1648" s="5"/>
      <c r="E1648" s="46"/>
      <c r="F1648" s="46"/>
    </row>
    <row r="1649" spans="2:6" s="43" customFormat="1">
      <c r="B1649" s="5"/>
      <c r="C1649" s="5"/>
      <c r="E1649" s="46"/>
      <c r="F1649" s="46"/>
    </row>
    <row r="1650" spans="2:6" s="43" customFormat="1">
      <c r="B1650" s="5"/>
      <c r="C1650" s="5"/>
      <c r="E1650" s="46"/>
      <c r="F1650" s="46"/>
    </row>
    <row r="1651" spans="2:6" s="43" customFormat="1">
      <c r="B1651" s="5"/>
      <c r="C1651" s="5"/>
      <c r="E1651" s="46"/>
      <c r="F1651" s="46"/>
    </row>
    <row r="1652" spans="2:6" s="43" customFormat="1">
      <c r="B1652" s="5"/>
      <c r="C1652" s="5"/>
      <c r="E1652" s="46"/>
      <c r="F1652" s="46"/>
    </row>
    <row r="1653" spans="2:6" s="43" customFormat="1">
      <c r="B1653" s="5"/>
      <c r="C1653" s="5"/>
      <c r="E1653" s="46"/>
      <c r="F1653" s="46"/>
    </row>
    <row r="1654" spans="2:6" s="43" customFormat="1">
      <c r="B1654" s="5"/>
      <c r="C1654" s="5"/>
      <c r="E1654" s="46"/>
      <c r="F1654" s="46"/>
    </row>
    <row r="1655" spans="2:6" s="43" customFormat="1">
      <c r="B1655" s="5"/>
      <c r="C1655" s="5"/>
      <c r="E1655" s="46"/>
      <c r="F1655" s="46"/>
    </row>
    <row r="1656" spans="2:6" s="43" customFormat="1">
      <c r="B1656" s="5"/>
      <c r="C1656" s="5"/>
      <c r="E1656" s="46"/>
      <c r="F1656" s="46"/>
    </row>
    <row r="1657" spans="2:6" s="43" customFormat="1">
      <c r="B1657" s="5"/>
      <c r="C1657" s="5"/>
      <c r="E1657" s="46"/>
      <c r="F1657" s="46"/>
    </row>
    <row r="1658" spans="2:6" s="43" customFormat="1">
      <c r="B1658" s="5"/>
      <c r="C1658" s="5"/>
      <c r="E1658" s="46"/>
      <c r="F1658" s="46"/>
    </row>
    <row r="1659" spans="2:6" s="43" customFormat="1">
      <c r="B1659" s="5"/>
      <c r="C1659" s="5"/>
      <c r="E1659" s="46"/>
      <c r="F1659" s="46"/>
    </row>
    <row r="1660" spans="2:6" s="43" customFormat="1">
      <c r="B1660" s="5"/>
      <c r="C1660" s="5"/>
      <c r="E1660" s="46"/>
      <c r="F1660" s="46"/>
    </row>
    <row r="1661" spans="2:6" s="43" customFormat="1">
      <c r="B1661" s="5"/>
      <c r="C1661" s="5"/>
      <c r="E1661" s="46"/>
      <c r="F1661" s="46"/>
    </row>
    <row r="1662" spans="2:6" s="43" customFormat="1">
      <c r="B1662" s="5"/>
      <c r="C1662" s="5"/>
      <c r="E1662" s="46"/>
      <c r="F1662" s="46"/>
    </row>
    <row r="1663" spans="2:6" s="43" customFormat="1">
      <c r="B1663" s="5"/>
      <c r="C1663" s="5"/>
      <c r="E1663" s="46"/>
      <c r="F1663" s="46"/>
    </row>
    <row r="1664" spans="2:6" s="43" customFormat="1">
      <c r="B1664" s="5"/>
      <c r="C1664" s="5"/>
      <c r="E1664" s="46"/>
      <c r="F1664" s="46"/>
    </row>
    <row r="1665" spans="2:6" s="43" customFormat="1">
      <c r="B1665" s="5"/>
      <c r="C1665" s="5"/>
      <c r="E1665" s="46"/>
      <c r="F1665" s="46"/>
    </row>
    <row r="1666" spans="2:6" s="43" customFormat="1">
      <c r="B1666" s="5"/>
      <c r="C1666" s="5"/>
      <c r="E1666" s="46"/>
      <c r="F1666" s="46"/>
    </row>
    <row r="1667" spans="2:6" s="43" customFormat="1">
      <c r="B1667" s="5"/>
      <c r="C1667" s="5"/>
      <c r="E1667" s="46"/>
      <c r="F1667" s="46"/>
    </row>
    <row r="1668" spans="2:6" s="43" customFormat="1">
      <c r="B1668" s="5"/>
      <c r="C1668" s="5"/>
      <c r="E1668" s="46"/>
      <c r="F1668" s="46"/>
    </row>
    <row r="1669" spans="2:6" s="43" customFormat="1">
      <c r="B1669" s="5"/>
      <c r="C1669" s="5"/>
      <c r="E1669" s="46"/>
      <c r="F1669" s="46"/>
    </row>
    <row r="1670" spans="2:6" s="43" customFormat="1">
      <c r="B1670" s="5"/>
      <c r="C1670" s="5"/>
      <c r="E1670" s="46"/>
      <c r="F1670" s="46"/>
    </row>
    <row r="1671" spans="2:6" s="43" customFormat="1">
      <c r="B1671" s="5"/>
      <c r="C1671" s="5"/>
      <c r="E1671" s="46"/>
      <c r="F1671" s="46"/>
    </row>
    <row r="1672" spans="2:6" s="43" customFormat="1">
      <c r="B1672" s="5"/>
      <c r="C1672" s="5"/>
      <c r="E1672" s="46"/>
      <c r="F1672" s="46"/>
    </row>
    <row r="1673" spans="2:6" s="43" customFormat="1">
      <c r="B1673" s="5"/>
      <c r="C1673" s="5"/>
      <c r="E1673" s="46"/>
      <c r="F1673" s="46"/>
    </row>
    <row r="1674" spans="2:6" s="43" customFormat="1">
      <c r="B1674" s="5"/>
      <c r="C1674" s="5"/>
      <c r="E1674" s="46"/>
      <c r="F1674" s="46"/>
    </row>
    <row r="1675" spans="2:6" s="43" customFormat="1">
      <c r="B1675" s="5"/>
      <c r="C1675" s="5"/>
      <c r="E1675" s="46"/>
      <c r="F1675" s="46"/>
    </row>
    <row r="1676" spans="2:6" s="43" customFormat="1">
      <c r="B1676" s="5"/>
      <c r="C1676" s="5"/>
      <c r="E1676" s="46"/>
      <c r="F1676" s="46"/>
    </row>
    <row r="1677" spans="2:6" s="43" customFormat="1">
      <c r="B1677" s="5"/>
      <c r="C1677" s="5"/>
      <c r="E1677" s="46"/>
      <c r="F1677" s="46"/>
    </row>
    <row r="1678" spans="2:6" s="43" customFormat="1">
      <c r="B1678" s="5"/>
      <c r="C1678" s="5"/>
      <c r="E1678" s="46"/>
      <c r="F1678" s="46"/>
    </row>
    <row r="1679" spans="2:6" s="43" customFormat="1">
      <c r="B1679" s="5"/>
      <c r="C1679" s="5"/>
      <c r="E1679" s="46"/>
      <c r="F1679" s="46"/>
    </row>
    <row r="1680" spans="2:6" s="43" customFormat="1">
      <c r="B1680" s="5"/>
      <c r="C1680" s="5"/>
      <c r="E1680" s="46"/>
      <c r="F1680" s="46"/>
    </row>
    <row r="1681" spans="2:6" s="43" customFormat="1">
      <c r="B1681" s="5"/>
      <c r="C1681" s="5"/>
      <c r="E1681" s="46"/>
      <c r="F1681" s="46"/>
    </row>
    <row r="1682" spans="2:6" s="43" customFormat="1">
      <c r="B1682" s="5"/>
      <c r="C1682" s="5"/>
      <c r="E1682" s="46"/>
      <c r="F1682" s="46"/>
    </row>
    <row r="1683" spans="2:6" s="43" customFormat="1">
      <c r="B1683" s="5"/>
      <c r="C1683" s="5"/>
      <c r="E1683" s="46"/>
      <c r="F1683" s="46"/>
    </row>
    <row r="1684" spans="2:6" s="43" customFormat="1">
      <c r="B1684" s="5"/>
      <c r="C1684" s="5"/>
      <c r="E1684" s="46"/>
      <c r="F1684" s="46"/>
    </row>
    <row r="1685" spans="2:6" s="43" customFormat="1">
      <c r="B1685" s="5"/>
      <c r="C1685" s="5"/>
      <c r="E1685" s="46"/>
      <c r="F1685" s="46"/>
    </row>
    <row r="1686" spans="2:6" s="43" customFormat="1">
      <c r="B1686" s="5"/>
      <c r="C1686" s="5"/>
      <c r="E1686" s="46"/>
      <c r="F1686" s="46"/>
    </row>
    <row r="1687" spans="2:6" s="43" customFormat="1">
      <c r="B1687" s="5"/>
      <c r="C1687" s="5"/>
      <c r="E1687" s="46"/>
      <c r="F1687" s="46"/>
    </row>
    <row r="1688" spans="2:6" s="43" customFormat="1">
      <c r="B1688" s="5"/>
      <c r="C1688" s="5"/>
      <c r="E1688" s="46"/>
      <c r="F1688" s="46"/>
    </row>
    <row r="1689" spans="2:6" s="43" customFormat="1">
      <c r="B1689" s="5"/>
      <c r="C1689" s="5"/>
      <c r="E1689" s="46"/>
      <c r="F1689" s="46"/>
    </row>
    <row r="1690" spans="2:6" s="43" customFormat="1">
      <c r="B1690" s="5"/>
      <c r="C1690" s="5"/>
      <c r="E1690" s="46"/>
      <c r="F1690" s="46"/>
    </row>
    <row r="1691" spans="2:6" s="43" customFormat="1">
      <c r="B1691" s="5"/>
      <c r="C1691" s="5"/>
      <c r="E1691" s="46"/>
      <c r="F1691" s="46"/>
    </row>
    <row r="1692" spans="2:6" s="43" customFormat="1">
      <c r="B1692" s="5"/>
      <c r="C1692" s="5"/>
      <c r="E1692" s="46"/>
      <c r="F1692" s="46"/>
    </row>
    <row r="1693" spans="2:6" s="43" customFormat="1">
      <c r="B1693" s="5"/>
      <c r="C1693" s="5"/>
      <c r="E1693" s="46"/>
      <c r="F1693" s="46"/>
    </row>
    <row r="1694" spans="2:6" s="43" customFormat="1">
      <c r="B1694" s="5"/>
      <c r="C1694" s="5"/>
      <c r="E1694" s="46"/>
      <c r="F1694" s="46"/>
    </row>
    <row r="1695" spans="2:6" s="43" customFormat="1">
      <c r="B1695" s="5"/>
      <c r="C1695" s="5"/>
      <c r="E1695" s="46"/>
      <c r="F1695" s="46"/>
    </row>
    <row r="1696" spans="2:6" s="43" customFormat="1">
      <c r="B1696" s="5"/>
      <c r="C1696" s="5"/>
      <c r="E1696" s="46"/>
      <c r="F1696" s="46"/>
    </row>
    <row r="1697" spans="2:6" s="43" customFormat="1">
      <c r="B1697" s="5"/>
      <c r="C1697" s="5"/>
      <c r="E1697" s="46"/>
      <c r="F1697" s="46"/>
    </row>
    <row r="1698" spans="2:6" s="43" customFormat="1">
      <c r="B1698" s="5"/>
      <c r="C1698" s="5"/>
      <c r="E1698" s="46"/>
      <c r="F1698" s="46"/>
    </row>
    <row r="1699" spans="2:6" s="43" customFormat="1">
      <c r="B1699" s="5"/>
      <c r="C1699" s="5"/>
      <c r="E1699" s="46"/>
      <c r="F1699" s="46"/>
    </row>
    <row r="1700" spans="2:6" s="43" customFormat="1">
      <c r="B1700" s="5"/>
      <c r="C1700" s="5"/>
      <c r="E1700" s="46"/>
      <c r="F1700" s="46"/>
    </row>
    <row r="1701" spans="2:6" s="43" customFormat="1">
      <c r="B1701" s="5"/>
      <c r="C1701" s="5"/>
      <c r="E1701" s="46"/>
      <c r="F1701" s="46"/>
    </row>
    <row r="1702" spans="2:6" s="43" customFormat="1">
      <c r="B1702" s="5"/>
      <c r="C1702" s="5"/>
      <c r="E1702" s="46"/>
      <c r="F1702" s="46"/>
    </row>
    <row r="1703" spans="2:6" s="43" customFormat="1">
      <c r="B1703" s="5"/>
      <c r="C1703" s="5"/>
      <c r="E1703" s="46"/>
      <c r="F1703" s="46"/>
    </row>
    <row r="1704" spans="2:6" s="43" customFormat="1">
      <c r="B1704" s="5"/>
      <c r="C1704" s="5"/>
      <c r="E1704" s="46"/>
      <c r="F1704" s="46"/>
    </row>
    <row r="1705" spans="2:6" s="43" customFormat="1">
      <c r="B1705" s="5"/>
      <c r="C1705" s="5"/>
      <c r="E1705" s="46"/>
      <c r="F1705" s="46"/>
    </row>
    <row r="1706" spans="2:6" s="43" customFormat="1">
      <c r="B1706" s="5"/>
      <c r="C1706" s="5"/>
      <c r="E1706" s="46"/>
      <c r="F1706" s="46"/>
    </row>
    <row r="1707" spans="2:6" s="43" customFormat="1">
      <c r="B1707" s="5"/>
      <c r="C1707" s="5"/>
      <c r="E1707" s="46"/>
      <c r="F1707" s="46"/>
    </row>
    <row r="1708" spans="2:6" s="43" customFormat="1">
      <c r="B1708" s="5"/>
      <c r="C1708" s="5"/>
      <c r="E1708" s="46"/>
      <c r="F1708" s="46"/>
    </row>
    <row r="1709" spans="2:6" s="43" customFormat="1">
      <c r="B1709" s="5"/>
      <c r="C1709" s="5"/>
      <c r="E1709" s="46"/>
      <c r="F1709" s="46"/>
    </row>
    <row r="1710" spans="2:6" s="43" customFormat="1">
      <c r="B1710" s="5"/>
      <c r="C1710" s="5"/>
      <c r="E1710" s="46"/>
      <c r="F1710" s="46"/>
    </row>
    <row r="1711" spans="2:6" s="43" customFormat="1">
      <c r="B1711" s="5"/>
      <c r="C1711" s="5"/>
      <c r="E1711" s="46"/>
      <c r="F1711" s="46"/>
    </row>
    <row r="1712" spans="2:6" s="43" customFormat="1">
      <c r="B1712" s="5"/>
      <c r="C1712" s="5"/>
      <c r="E1712" s="46"/>
      <c r="F1712" s="46"/>
    </row>
    <row r="1713" spans="2:6" s="43" customFormat="1">
      <c r="B1713" s="5"/>
      <c r="C1713" s="5"/>
      <c r="E1713" s="46"/>
      <c r="F1713" s="46"/>
    </row>
    <row r="1714" spans="2:6" s="43" customFormat="1">
      <c r="B1714" s="5"/>
      <c r="C1714" s="5"/>
      <c r="E1714" s="46"/>
      <c r="F1714" s="46"/>
    </row>
    <row r="1715" spans="2:6" s="43" customFormat="1">
      <c r="B1715" s="5"/>
      <c r="C1715" s="5"/>
      <c r="E1715" s="46"/>
      <c r="F1715" s="46"/>
    </row>
    <row r="1716" spans="2:6" s="43" customFormat="1">
      <c r="B1716" s="5"/>
      <c r="C1716" s="5"/>
      <c r="E1716" s="46"/>
      <c r="F1716" s="46"/>
    </row>
    <row r="1717" spans="2:6" s="43" customFormat="1">
      <c r="B1717" s="5"/>
      <c r="C1717" s="5"/>
      <c r="E1717" s="46"/>
      <c r="F1717" s="46"/>
    </row>
    <row r="1718" spans="2:6" s="43" customFormat="1">
      <c r="B1718" s="5"/>
      <c r="C1718" s="5"/>
      <c r="E1718" s="46"/>
      <c r="F1718" s="46"/>
    </row>
    <row r="1719" spans="2:6" s="43" customFormat="1">
      <c r="B1719" s="5"/>
      <c r="C1719" s="5"/>
      <c r="E1719" s="46"/>
      <c r="F1719" s="46"/>
    </row>
    <row r="1720" spans="2:6" s="43" customFormat="1">
      <c r="B1720" s="5"/>
      <c r="C1720" s="5"/>
      <c r="E1720" s="46"/>
      <c r="F1720" s="46"/>
    </row>
    <row r="1721" spans="2:6" s="43" customFormat="1">
      <c r="B1721" s="5"/>
      <c r="C1721" s="5"/>
      <c r="E1721" s="46"/>
      <c r="F1721" s="46"/>
    </row>
    <row r="1722" spans="2:6" s="43" customFormat="1">
      <c r="B1722" s="5"/>
      <c r="C1722" s="5"/>
      <c r="E1722" s="46"/>
      <c r="F1722" s="46"/>
    </row>
    <row r="1723" spans="2:6" s="43" customFormat="1">
      <c r="B1723" s="5"/>
      <c r="C1723" s="5"/>
      <c r="E1723" s="46"/>
      <c r="F1723" s="46"/>
    </row>
    <row r="1724" spans="2:6" s="43" customFormat="1">
      <c r="B1724" s="5"/>
      <c r="C1724" s="5"/>
      <c r="E1724" s="46"/>
      <c r="F1724" s="46"/>
    </row>
    <row r="1725" spans="2:6" s="43" customFormat="1">
      <c r="B1725" s="5"/>
      <c r="C1725" s="5"/>
      <c r="E1725" s="46"/>
      <c r="F1725" s="46"/>
    </row>
    <row r="1726" spans="2:6" s="43" customFormat="1">
      <c r="B1726" s="5"/>
      <c r="C1726" s="5"/>
      <c r="E1726" s="46"/>
      <c r="F1726" s="46"/>
    </row>
    <row r="1727" spans="2:6" s="43" customFormat="1">
      <c r="B1727" s="5"/>
      <c r="C1727" s="5"/>
      <c r="E1727" s="46"/>
      <c r="F1727" s="46"/>
    </row>
    <row r="1728" spans="2:6" s="43" customFormat="1">
      <c r="B1728" s="5"/>
      <c r="C1728" s="5"/>
      <c r="E1728" s="46"/>
      <c r="F1728" s="46"/>
    </row>
    <row r="1729" spans="2:6" s="43" customFormat="1">
      <c r="B1729" s="5"/>
      <c r="C1729" s="5"/>
      <c r="E1729" s="46"/>
      <c r="F1729" s="46"/>
    </row>
    <row r="1730" spans="2:6" s="43" customFormat="1">
      <c r="B1730" s="5"/>
      <c r="C1730" s="5"/>
      <c r="E1730" s="46"/>
      <c r="F1730" s="46"/>
    </row>
    <row r="1731" spans="2:6" s="43" customFormat="1">
      <c r="B1731" s="5"/>
      <c r="C1731" s="5"/>
      <c r="E1731" s="46"/>
      <c r="F1731" s="46"/>
    </row>
    <row r="1732" spans="2:6" s="43" customFormat="1">
      <c r="B1732" s="5"/>
      <c r="C1732" s="5"/>
      <c r="E1732" s="46"/>
      <c r="F1732" s="46"/>
    </row>
    <row r="1733" spans="2:6" s="43" customFormat="1">
      <c r="B1733" s="5"/>
      <c r="C1733" s="5"/>
      <c r="E1733" s="46"/>
      <c r="F1733" s="46"/>
    </row>
    <row r="1734" spans="2:6" s="43" customFormat="1">
      <c r="B1734" s="5"/>
      <c r="C1734" s="5"/>
      <c r="E1734" s="46"/>
      <c r="F1734" s="46"/>
    </row>
    <row r="1735" spans="2:6" s="43" customFormat="1">
      <c r="B1735" s="5"/>
      <c r="C1735" s="5"/>
      <c r="E1735" s="46"/>
      <c r="F1735" s="46"/>
    </row>
    <row r="1736" spans="2:6" s="43" customFormat="1">
      <c r="B1736" s="5"/>
      <c r="C1736" s="5"/>
      <c r="E1736" s="46"/>
      <c r="F1736" s="46"/>
    </row>
    <row r="1737" spans="2:6" s="43" customFormat="1">
      <c r="B1737" s="5"/>
      <c r="C1737" s="5"/>
      <c r="E1737" s="46"/>
      <c r="F1737" s="46"/>
    </row>
    <row r="1738" spans="2:6" s="43" customFormat="1">
      <c r="B1738" s="5"/>
      <c r="C1738" s="5"/>
      <c r="E1738" s="46"/>
      <c r="F1738" s="46"/>
    </row>
    <row r="1739" spans="2:6" s="43" customFormat="1">
      <c r="B1739" s="5"/>
      <c r="C1739" s="5"/>
      <c r="E1739" s="46"/>
      <c r="F1739" s="46"/>
    </row>
    <row r="1740" spans="2:6" s="43" customFormat="1">
      <c r="B1740" s="5"/>
      <c r="C1740" s="5"/>
      <c r="E1740" s="46"/>
      <c r="F1740" s="46"/>
    </row>
    <row r="1741" spans="2:6" s="43" customFormat="1">
      <c r="B1741" s="5"/>
      <c r="C1741" s="5"/>
      <c r="E1741" s="46"/>
      <c r="F1741" s="46"/>
    </row>
    <row r="1742" spans="2:6" s="43" customFormat="1">
      <c r="B1742" s="5"/>
      <c r="C1742" s="5"/>
      <c r="E1742" s="46"/>
      <c r="F1742" s="46"/>
    </row>
    <row r="1743" spans="2:6" s="43" customFormat="1">
      <c r="B1743" s="5"/>
      <c r="C1743" s="5"/>
      <c r="E1743" s="46"/>
      <c r="F1743" s="46"/>
    </row>
    <row r="1744" spans="2:6" s="43" customFormat="1">
      <c r="B1744" s="5"/>
      <c r="C1744" s="5"/>
      <c r="E1744" s="46"/>
      <c r="F1744" s="46"/>
    </row>
    <row r="1745" spans="2:6" s="43" customFormat="1">
      <c r="B1745" s="5"/>
      <c r="C1745" s="5"/>
      <c r="E1745" s="46"/>
      <c r="F1745" s="46"/>
    </row>
    <row r="1746" spans="2:6" s="43" customFormat="1">
      <c r="B1746" s="5"/>
      <c r="C1746" s="5"/>
      <c r="E1746" s="46"/>
      <c r="F1746" s="46"/>
    </row>
    <row r="1747" spans="2:6" s="43" customFormat="1">
      <c r="B1747" s="5"/>
      <c r="C1747" s="5"/>
      <c r="E1747" s="46"/>
      <c r="F1747" s="46"/>
    </row>
    <row r="1748" spans="2:6" s="43" customFormat="1">
      <c r="B1748" s="5"/>
      <c r="C1748" s="5"/>
      <c r="E1748" s="46"/>
      <c r="F1748" s="46"/>
    </row>
    <row r="1749" spans="2:6" s="43" customFormat="1">
      <c r="B1749" s="5"/>
      <c r="C1749" s="5"/>
      <c r="E1749" s="46"/>
      <c r="F1749" s="46"/>
    </row>
    <row r="1750" spans="2:6" s="43" customFormat="1">
      <c r="B1750" s="5"/>
      <c r="C1750" s="5"/>
      <c r="E1750" s="46"/>
      <c r="F1750" s="46"/>
    </row>
    <row r="1751" spans="2:6" s="43" customFormat="1">
      <c r="B1751" s="5"/>
      <c r="C1751" s="5"/>
      <c r="E1751" s="46"/>
      <c r="F1751" s="46"/>
    </row>
    <row r="1752" spans="2:6" s="43" customFormat="1">
      <c r="B1752" s="5"/>
      <c r="C1752" s="5"/>
      <c r="E1752" s="46"/>
      <c r="F1752" s="46"/>
    </row>
    <row r="1753" spans="2:6" s="43" customFormat="1">
      <c r="B1753" s="5"/>
      <c r="C1753" s="5"/>
      <c r="E1753" s="46"/>
      <c r="F1753" s="46"/>
    </row>
    <row r="1754" spans="2:6" s="43" customFormat="1">
      <c r="B1754" s="5"/>
      <c r="C1754" s="5"/>
      <c r="E1754" s="46"/>
      <c r="F1754" s="46"/>
    </row>
    <row r="1755" spans="2:6" s="43" customFormat="1">
      <c r="B1755" s="5"/>
      <c r="C1755" s="5"/>
      <c r="E1755" s="46"/>
      <c r="F1755" s="46"/>
    </row>
    <row r="1756" spans="2:6" s="43" customFormat="1">
      <c r="B1756" s="5"/>
      <c r="C1756" s="5"/>
      <c r="E1756" s="46"/>
      <c r="F1756" s="46"/>
    </row>
    <row r="1757" spans="2:6" s="43" customFormat="1">
      <c r="B1757" s="5"/>
      <c r="C1757" s="5"/>
      <c r="E1757" s="46"/>
      <c r="F1757" s="46"/>
    </row>
    <row r="1758" spans="2:6" s="43" customFormat="1">
      <c r="B1758" s="5"/>
      <c r="C1758" s="5"/>
      <c r="E1758" s="46"/>
      <c r="F1758" s="46"/>
    </row>
    <row r="1759" spans="2:6" s="43" customFormat="1">
      <c r="B1759" s="5"/>
      <c r="C1759" s="5"/>
      <c r="E1759" s="46"/>
      <c r="F1759" s="46"/>
    </row>
    <row r="1760" spans="2:6" s="43" customFormat="1">
      <c r="B1760" s="5"/>
      <c r="C1760" s="5"/>
      <c r="E1760" s="46"/>
      <c r="F1760" s="46"/>
    </row>
    <row r="1761" spans="2:6" s="43" customFormat="1">
      <c r="B1761" s="5"/>
      <c r="C1761" s="5"/>
      <c r="E1761" s="46"/>
      <c r="F1761" s="46"/>
    </row>
    <row r="1762" spans="2:6" s="43" customFormat="1">
      <c r="B1762" s="5"/>
      <c r="C1762" s="5"/>
      <c r="E1762" s="46"/>
      <c r="F1762" s="46"/>
    </row>
    <row r="1763" spans="2:6" s="43" customFormat="1">
      <c r="B1763" s="5"/>
      <c r="C1763" s="5"/>
      <c r="E1763" s="46"/>
      <c r="F1763" s="46"/>
    </row>
    <row r="1764" spans="2:6" s="43" customFormat="1">
      <c r="B1764" s="5"/>
      <c r="C1764" s="5"/>
      <c r="E1764" s="46"/>
      <c r="F1764" s="46"/>
    </row>
    <row r="1765" spans="2:6" s="43" customFormat="1">
      <c r="B1765" s="5"/>
      <c r="C1765" s="5"/>
      <c r="E1765" s="46"/>
      <c r="F1765" s="46"/>
    </row>
    <row r="1766" spans="2:6" s="43" customFormat="1">
      <c r="B1766" s="5"/>
      <c r="C1766" s="5"/>
      <c r="E1766" s="46"/>
      <c r="F1766" s="46"/>
    </row>
    <row r="1767" spans="2:6" s="43" customFormat="1">
      <c r="B1767" s="5"/>
      <c r="C1767" s="5"/>
      <c r="E1767" s="46"/>
      <c r="F1767" s="46"/>
    </row>
    <row r="1768" spans="2:6" s="43" customFormat="1">
      <c r="B1768" s="5"/>
      <c r="C1768" s="5"/>
      <c r="E1768" s="46"/>
      <c r="F1768" s="46"/>
    </row>
    <row r="1769" spans="2:6" s="43" customFormat="1">
      <c r="B1769" s="5"/>
      <c r="C1769" s="5"/>
      <c r="E1769" s="46"/>
      <c r="F1769" s="46"/>
    </row>
    <row r="1770" spans="2:6" s="43" customFormat="1">
      <c r="B1770" s="5"/>
      <c r="C1770" s="5"/>
      <c r="E1770" s="46"/>
      <c r="F1770" s="46"/>
    </row>
    <row r="1771" spans="2:6" s="43" customFormat="1">
      <c r="B1771" s="5"/>
      <c r="C1771" s="5"/>
      <c r="E1771" s="46"/>
      <c r="F1771" s="46"/>
    </row>
    <row r="1772" spans="2:6" s="43" customFormat="1">
      <c r="B1772" s="5"/>
      <c r="C1772" s="5"/>
      <c r="E1772" s="46"/>
      <c r="F1772" s="46"/>
    </row>
    <row r="1773" spans="2:6" s="43" customFormat="1">
      <c r="B1773" s="5"/>
      <c r="C1773" s="5"/>
      <c r="E1773" s="46"/>
      <c r="F1773" s="46"/>
    </row>
    <row r="1774" spans="2:6" s="43" customFormat="1">
      <c r="B1774" s="5"/>
      <c r="C1774" s="5"/>
      <c r="E1774" s="46"/>
      <c r="F1774" s="46"/>
    </row>
    <row r="1775" spans="2:6" s="43" customFormat="1">
      <c r="B1775" s="5"/>
      <c r="C1775" s="5"/>
      <c r="E1775" s="46"/>
      <c r="F1775" s="46"/>
    </row>
    <row r="1776" spans="2:6" s="43" customFormat="1">
      <c r="B1776" s="5"/>
      <c r="C1776" s="5"/>
      <c r="E1776" s="46"/>
      <c r="F1776" s="46"/>
    </row>
    <row r="1777" spans="2:6" s="43" customFormat="1">
      <c r="B1777" s="5"/>
      <c r="C1777" s="5"/>
      <c r="E1777" s="46"/>
      <c r="F1777" s="46"/>
    </row>
    <row r="1778" spans="2:6" s="43" customFormat="1">
      <c r="B1778" s="5"/>
      <c r="C1778" s="5"/>
      <c r="E1778" s="46"/>
      <c r="F1778" s="46"/>
    </row>
    <row r="1779" spans="2:6" s="43" customFormat="1">
      <c r="B1779" s="5"/>
      <c r="C1779" s="5"/>
      <c r="E1779" s="46"/>
      <c r="F1779" s="46"/>
    </row>
    <row r="1780" spans="2:6" s="43" customFormat="1">
      <c r="B1780" s="5"/>
      <c r="C1780" s="5"/>
      <c r="E1780" s="46"/>
      <c r="F1780" s="46"/>
    </row>
    <row r="1781" spans="2:6" s="43" customFormat="1">
      <c r="B1781" s="5"/>
      <c r="C1781" s="5"/>
      <c r="E1781" s="46"/>
      <c r="F1781" s="46"/>
    </row>
    <row r="1782" spans="2:6" s="43" customFormat="1">
      <c r="B1782" s="5"/>
      <c r="C1782" s="5"/>
      <c r="E1782" s="46"/>
      <c r="F1782" s="46"/>
    </row>
    <row r="1783" spans="2:6" s="43" customFormat="1">
      <c r="B1783" s="5"/>
      <c r="C1783" s="5"/>
      <c r="E1783" s="46"/>
      <c r="F1783" s="46"/>
    </row>
    <row r="1784" spans="2:6" s="43" customFormat="1">
      <c r="B1784" s="5"/>
      <c r="C1784" s="5"/>
      <c r="E1784" s="46"/>
      <c r="F1784" s="46"/>
    </row>
    <row r="1785" spans="2:6" s="43" customFormat="1">
      <c r="B1785" s="5"/>
      <c r="C1785" s="5"/>
      <c r="E1785" s="46"/>
      <c r="F1785" s="46"/>
    </row>
    <row r="1786" spans="2:6" s="43" customFormat="1">
      <c r="B1786" s="5"/>
      <c r="C1786" s="5"/>
      <c r="E1786" s="46"/>
      <c r="F1786" s="46"/>
    </row>
    <row r="1787" spans="2:6" s="43" customFormat="1">
      <c r="B1787" s="5"/>
      <c r="C1787" s="5"/>
      <c r="E1787" s="46"/>
      <c r="F1787" s="46"/>
    </row>
    <row r="1788" spans="2:6" s="43" customFormat="1">
      <c r="B1788" s="5"/>
      <c r="C1788" s="5"/>
      <c r="E1788" s="46"/>
      <c r="F1788" s="46"/>
    </row>
    <row r="1789" spans="2:6" s="43" customFormat="1">
      <c r="B1789" s="5"/>
      <c r="C1789" s="5"/>
      <c r="E1789" s="46"/>
      <c r="F1789" s="46"/>
    </row>
    <row r="1790" spans="2:6" s="43" customFormat="1">
      <c r="B1790" s="5"/>
      <c r="C1790" s="5"/>
      <c r="E1790" s="46"/>
      <c r="F1790" s="46"/>
    </row>
    <row r="1791" spans="2:6" s="43" customFormat="1">
      <c r="B1791" s="5"/>
      <c r="C1791" s="5"/>
      <c r="E1791" s="46"/>
      <c r="F1791" s="46"/>
    </row>
    <row r="1792" spans="2:6" s="43" customFormat="1">
      <c r="B1792" s="5"/>
      <c r="C1792" s="5"/>
      <c r="E1792" s="46"/>
      <c r="F1792" s="46"/>
    </row>
    <row r="1793" spans="2:6" s="43" customFormat="1">
      <c r="B1793" s="5"/>
      <c r="C1793" s="5"/>
      <c r="E1793" s="46"/>
      <c r="F1793" s="46"/>
    </row>
    <row r="1794" spans="2:6" s="43" customFormat="1">
      <c r="B1794" s="5"/>
      <c r="C1794" s="5"/>
      <c r="E1794" s="46"/>
      <c r="F1794" s="46"/>
    </row>
    <row r="1795" spans="2:6" s="43" customFormat="1">
      <c r="B1795" s="5"/>
      <c r="C1795" s="5"/>
      <c r="E1795" s="46"/>
      <c r="F1795" s="46"/>
    </row>
    <row r="1796" spans="2:6" s="43" customFormat="1">
      <c r="B1796" s="5"/>
      <c r="C1796" s="5"/>
      <c r="E1796" s="46"/>
      <c r="F1796" s="46"/>
    </row>
    <row r="1797" spans="2:6" s="43" customFormat="1">
      <c r="B1797" s="5"/>
      <c r="C1797" s="5"/>
      <c r="E1797" s="46"/>
      <c r="F1797" s="46"/>
    </row>
    <row r="1798" spans="2:6" s="43" customFormat="1">
      <c r="B1798" s="5"/>
      <c r="C1798" s="5"/>
      <c r="E1798" s="46"/>
      <c r="F1798" s="46"/>
    </row>
    <row r="1799" spans="2:6" s="43" customFormat="1">
      <c r="B1799" s="5"/>
      <c r="C1799" s="5"/>
      <c r="E1799" s="46"/>
      <c r="F1799" s="46"/>
    </row>
    <row r="1800" spans="2:6" s="43" customFormat="1">
      <c r="B1800" s="5"/>
      <c r="C1800" s="5"/>
      <c r="E1800" s="46"/>
      <c r="F1800" s="46"/>
    </row>
    <row r="1801" spans="2:6" s="43" customFormat="1">
      <c r="B1801" s="5"/>
      <c r="C1801" s="5"/>
      <c r="E1801" s="46"/>
      <c r="F1801" s="46"/>
    </row>
    <row r="1802" spans="2:6" s="43" customFormat="1">
      <c r="B1802" s="5"/>
      <c r="C1802" s="5"/>
      <c r="E1802" s="46"/>
      <c r="F1802" s="46"/>
    </row>
    <row r="1803" spans="2:6" s="43" customFormat="1">
      <c r="B1803" s="5"/>
      <c r="C1803" s="5"/>
      <c r="E1803" s="46"/>
      <c r="F1803" s="46"/>
    </row>
    <row r="1804" spans="2:6" s="43" customFormat="1">
      <c r="B1804" s="5"/>
      <c r="C1804" s="5"/>
      <c r="E1804" s="46"/>
      <c r="F1804" s="46"/>
    </row>
    <row r="1805" spans="2:6" s="43" customFormat="1">
      <c r="B1805" s="5"/>
      <c r="C1805" s="5"/>
      <c r="E1805" s="46"/>
      <c r="F1805" s="46"/>
    </row>
    <row r="1806" spans="2:6" s="43" customFormat="1">
      <c r="B1806" s="5"/>
      <c r="C1806" s="5"/>
      <c r="E1806" s="46"/>
      <c r="F1806" s="46"/>
    </row>
    <row r="1807" spans="2:6" s="43" customFormat="1">
      <c r="B1807" s="5"/>
      <c r="C1807" s="5"/>
      <c r="E1807" s="46"/>
      <c r="F1807" s="46"/>
    </row>
    <row r="1808" spans="2:6" s="43" customFormat="1">
      <c r="B1808" s="5"/>
      <c r="C1808" s="5"/>
      <c r="E1808" s="46"/>
      <c r="F1808" s="46"/>
    </row>
    <row r="1809" spans="2:6" s="43" customFormat="1">
      <c r="B1809" s="5"/>
      <c r="C1809" s="5"/>
      <c r="E1809" s="46"/>
      <c r="F1809" s="46"/>
    </row>
    <row r="1810" spans="2:6" s="43" customFormat="1">
      <c r="B1810" s="5"/>
      <c r="C1810" s="5"/>
      <c r="E1810" s="46"/>
      <c r="F1810" s="46"/>
    </row>
    <row r="1811" spans="2:6" s="43" customFormat="1">
      <c r="B1811" s="5"/>
      <c r="C1811" s="5"/>
      <c r="E1811" s="46"/>
      <c r="F1811" s="46"/>
    </row>
    <row r="1812" spans="2:6" s="43" customFormat="1">
      <c r="B1812" s="5"/>
      <c r="C1812" s="5"/>
      <c r="E1812" s="46"/>
      <c r="F1812" s="46"/>
    </row>
    <row r="1813" spans="2:6" s="43" customFormat="1">
      <c r="B1813" s="5"/>
      <c r="C1813" s="5"/>
      <c r="E1813" s="46"/>
      <c r="F1813" s="46"/>
    </row>
    <row r="1814" spans="2:6" s="43" customFormat="1">
      <c r="B1814" s="5"/>
      <c r="C1814" s="5"/>
      <c r="E1814" s="46"/>
      <c r="F1814" s="46"/>
    </row>
    <row r="1815" spans="2:6" s="43" customFormat="1">
      <c r="B1815" s="5"/>
      <c r="C1815" s="5"/>
      <c r="E1815" s="46"/>
      <c r="F1815" s="46"/>
    </row>
    <row r="1816" spans="2:6" s="43" customFormat="1">
      <c r="B1816" s="5"/>
      <c r="C1816" s="5"/>
      <c r="E1816" s="46"/>
      <c r="F1816" s="46"/>
    </row>
    <row r="1817" spans="2:6" s="43" customFormat="1">
      <c r="B1817" s="5"/>
      <c r="C1817" s="5"/>
      <c r="E1817" s="46"/>
      <c r="F1817" s="46"/>
    </row>
    <row r="1818" spans="2:6" s="43" customFormat="1">
      <c r="B1818" s="5"/>
      <c r="C1818" s="5"/>
      <c r="E1818" s="46"/>
      <c r="F1818" s="46"/>
    </row>
    <row r="1819" spans="2:6" s="43" customFormat="1">
      <c r="B1819" s="5"/>
      <c r="C1819" s="5"/>
      <c r="E1819" s="46"/>
      <c r="F1819" s="46"/>
    </row>
    <row r="1820" spans="2:6" s="43" customFormat="1">
      <c r="B1820" s="5"/>
      <c r="C1820" s="5"/>
      <c r="E1820" s="46"/>
      <c r="F1820" s="46"/>
    </row>
    <row r="1821" spans="2:6" s="43" customFormat="1">
      <c r="B1821" s="5"/>
      <c r="C1821" s="5"/>
      <c r="E1821" s="46"/>
      <c r="F1821" s="46"/>
    </row>
    <row r="1822" spans="2:6" s="43" customFormat="1">
      <c r="B1822" s="5"/>
      <c r="C1822" s="5"/>
      <c r="E1822" s="46"/>
      <c r="F1822" s="46"/>
    </row>
    <row r="1823" spans="2:6" s="43" customFormat="1">
      <c r="B1823" s="5"/>
      <c r="C1823" s="5"/>
      <c r="E1823" s="46"/>
      <c r="F1823" s="46"/>
    </row>
    <row r="1824" spans="2:6" s="43" customFormat="1">
      <c r="B1824" s="5"/>
      <c r="C1824" s="5"/>
      <c r="E1824" s="46"/>
      <c r="F1824" s="46"/>
    </row>
    <row r="1825" spans="2:6" s="43" customFormat="1">
      <c r="B1825" s="5"/>
      <c r="C1825" s="5"/>
      <c r="E1825" s="46"/>
      <c r="F1825" s="46"/>
    </row>
    <row r="1826" spans="2:6" s="43" customFormat="1">
      <c r="B1826" s="5"/>
      <c r="C1826" s="5"/>
      <c r="E1826" s="46"/>
      <c r="F1826" s="46"/>
    </row>
    <row r="1827" spans="2:6" s="43" customFormat="1">
      <c r="B1827" s="5"/>
      <c r="C1827" s="5"/>
      <c r="E1827" s="46"/>
      <c r="F1827" s="46"/>
    </row>
    <row r="1828" spans="2:6" s="43" customFormat="1">
      <c r="B1828" s="5"/>
      <c r="C1828" s="5"/>
      <c r="E1828" s="46"/>
      <c r="F1828" s="46"/>
    </row>
    <row r="1829" spans="2:6" s="43" customFormat="1">
      <c r="B1829" s="5"/>
      <c r="C1829" s="5"/>
      <c r="E1829" s="46"/>
      <c r="F1829" s="46"/>
    </row>
    <row r="1830" spans="2:6" s="43" customFormat="1">
      <c r="B1830" s="5"/>
      <c r="C1830" s="5"/>
      <c r="E1830" s="46"/>
      <c r="F1830" s="46"/>
    </row>
    <row r="1831" spans="2:6" s="43" customFormat="1">
      <c r="B1831" s="5"/>
      <c r="C1831" s="5"/>
      <c r="E1831" s="46"/>
      <c r="F1831" s="46"/>
    </row>
    <row r="1832" spans="2:6" s="43" customFormat="1">
      <c r="B1832" s="5"/>
      <c r="C1832" s="5"/>
      <c r="E1832" s="46"/>
      <c r="F1832" s="46"/>
    </row>
    <row r="1833" spans="2:6" s="43" customFormat="1">
      <c r="B1833" s="5"/>
      <c r="C1833" s="5"/>
      <c r="E1833" s="46"/>
      <c r="F1833" s="46"/>
    </row>
    <row r="1834" spans="2:6" s="43" customFormat="1">
      <c r="B1834" s="5"/>
      <c r="C1834" s="5"/>
      <c r="E1834" s="46"/>
      <c r="F1834" s="46"/>
    </row>
    <row r="1835" spans="2:6" s="43" customFormat="1">
      <c r="B1835" s="5"/>
      <c r="C1835" s="5"/>
      <c r="E1835" s="46"/>
      <c r="F1835" s="46"/>
    </row>
    <row r="1836" spans="2:6" s="43" customFormat="1">
      <c r="B1836" s="5"/>
      <c r="C1836" s="5"/>
      <c r="E1836" s="46"/>
      <c r="F1836" s="46"/>
    </row>
    <row r="1837" spans="2:6" s="43" customFormat="1">
      <c r="B1837" s="5"/>
      <c r="C1837" s="5"/>
      <c r="E1837" s="46"/>
      <c r="F1837" s="46"/>
    </row>
    <row r="1838" spans="2:6" s="43" customFormat="1">
      <c r="B1838" s="5"/>
      <c r="C1838" s="5"/>
      <c r="E1838" s="46"/>
      <c r="F1838" s="46"/>
    </row>
    <row r="1839" spans="2:6" s="43" customFormat="1">
      <c r="B1839" s="5"/>
      <c r="C1839" s="5"/>
      <c r="E1839" s="46"/>
      <c r="F1839" s="46"/>
    </row>
    <row r="1840" spans="2:6" s="43" customFormat="1">
      <c r="B1840" s="5"/>
      <c r="C1840" s="5"/>
      <c r="E1840" s="46"/>
      <c r="F1840" s="46"/>
    </row>
    <row r="1841" spans="2:6" s="43" customFormat="1">
      <c r="B1841" s="5"/>
      <c r="C1841" s="5"/>
      <c r="E1841" s="46"/>
      <c r="F1841" s="46"/>
    </row>
    <row r="1842" spans="2:6" s="43" customFormat="1">
      <c r="B1842" s="5"/>
      <c r="C1842" s="5"/>
      <c r="E1842" s="46"/>
      <c r="F1842" s="46"/>
    </row>
    <row r="1843" spans="2:6" s="43" customFormat="1">
      <c r="B1843" s="5"/>
      <c r="C1843" s="5"/>
      <c r="E1843" s="46"/>
      <c r="F1843" s="46"/>
    </row>
    <row r="1844" spans="2:6" s="43" customFormat="1">
      <c r="B1844" s="5"/>
      <c r="C1844" s="5"/>
      <c r="E1844" s="46"/>
      <c r="F1844" s="46"/>
    </row>
    <row r="1845" spans="2:6" s="43" customFormat="1">
      <c r="B1845" s="5"/>
      <c r="C1845" s="5"/>
      <c r="E1845" s="46"/>
      <c r="F1845" s="46"/>
    </row>
    <row r="1846" spans="2:6" s="43" customFormat="1">
      <c r="B1846" s="5"/>
      <c r="C1846" s="5"/>
      <c r="E1846" s="46"/>
      <c r="F1846" s="46"/>
    </row>
    <row r="1847" spans="2:6" s="43" customFormat="1">
      <c r="B1847" s="5"/>
      <c r="C1847" s="5"/>
      <c r="E1847" s="46"/>
      <c r="F1847" s="46"/>
    </row>
    <row r="1848" spans="2:6" s="43" customFormat="1">
      <c r="B1848" s="5"/>
      <c r="C1848" s="5"/>
      <c r="E1848" s="46"/>
      <c r="F1848" s="46"/>
    </row>
    <row r="1849" spans="2:6" s="43" customFormat="1">
      <c r="B1849" s="5"/>
      <c r="C1849" s="5"/>
      <c r="E1849" s="46"/>
      <c r="F1849" s="46"/>
    </row>
    <row r="1850" spans="2:6" s="43" customFormat="1">
      <c r="B1850" s="5"/>
      <c r="C1850" s="5"/>
      <c r="E1850" s="46"/>
      <c r="F1850" s="46"/>
    </row>
    <row r="1851" spans="2:6" s="43" customFormat="1">
      <c r="B1851" s="5"/>
      <c r="C1851" s="5"/>
      <c r="E1851" s="46"/>
      <c r="F1851" s="46"/>
    </row>
    <row r="1852" spans="2:6" s="43" customFormat="1">
      <c r="B1852" s="5"/>
      <c r="C1852" s="5"/>
      <c r="E1852" s="46"/>
      <c r="F1852" s="46"/>
    </row>
    <row r="1853" spans="2:6" s="43" customFormat="1">
      <c r="B1853" s="5"/>
      <c r="C1853" s="5"/>
      <c r="E1853" s="46"/>
      <c r="F1853" s="46"/>
    </row>
    <row r="1854" spans="2:6" s="43" customFormat="1">
      <c r="B1854" s="5"/>
      <c r="C1854" s="5"/>
      <c r="E1854" s="46"/>
      <c r="F1854" s="46"/>
    </row>
    <row r="1855" spans="2:6" s="43" customFormat="1">
      <c r="B1855" s="5"/>
      <c r="C1855" s="5"/>
      <c r="E1855" s="46"/>
      <c r="F1855" s="46"/>
    </row>
    <row r="1856" spans="2:6" s="43" customFormat="1">
      <c r="B1856" s="5"/>
      <c r="C1856" s="5"/>
      <c r="E1856" s="46"/>
      <c r="F1856" s="46"/>
    </row>
    <row r="1857" spans="2:6" s="43" customFormat="1">
      <c r="B1857" s="5"/>
      <c r="C1857" s="5"/>
      <c r="E1857" s="46"/>
      <c r="F1857" s="46"/>
    </row>
    <row r="1858" spans="2:6" s="43" customFormat="1">
      <c r="B1858" s="5"/>
      <c r="C1858" s="5"/>
      <c r="E1858" s="46"/>
      <c r="F1858" s="46"/>
    </row>
    <row r="1859" spans="2:6" s="43" customFormat="1">
      <c r="B1859" s="5"/>
      <c r="C1859" s="5"/>
      <c r="E1859" s="46"/>
      <c r="F1859" s="46"/>
    </row>
    <row r="1860" spans="2:6" s="43" customFormat="1">
      <c r="B1860" s="5"/>
      <c r="C1860" s="5"/>
      <c r="E1860" s="46"/>
      <c r="F1860" s="46"/>
    </row>
    <row r="1861" spans="2:6" s="43" customFormat="1">
      <c r="B1861" s="5"/>
      <c r="C1861" s="5"/>
      <c r="E1861" s="46"/>
      <c r="F1861" s="46"/>
    </row>
    <row r="1862" spans="2:6" s="43" customFormat="1">
      <c r="B1862" s="5"/>
      <c r="C1862" s="5"/>
      <c r="E1862" s="46"/>
      <c r="F1862" s="46"/>
    </row>
    <row r="1863" spans="2:6" s="43" customFormat="1">
      <c r="B1863" s="5"/>
      <c r="C1863" s="5"/>
      <c r="E1863" s="46"/>
      <c r="F1863" s="46"/>
    </row>
    <row r="1864" spans="2:6" s="43" customFormat="1">
      <c r="B1864" s="5"/>
      <c r="C1864" s="5"/>
      <c r="E1864" s="46"/>
      <c r="F1864" s="46"/>
    </row>
    <row r="1865" spans="2:6" s="43" customFormat="1">
      <c r="B1865" s="5"/>
      <c r="C1865" s="5"/>
      <c r="E1865" s="46"/>
      <c r="F1865" s="46"/>
    </row>
    <row r="1866" spans="2:6" s="43" customFormat="1">
      <c r="B1866" s="5"/>
      <c r="C1866" s="5"/>
      <c r="E1866" s="46"/>
      <c r="F1866" s="46"/>
    </row>
    <row r="1867" spans="2:6" s="43" customFormat="1">
      <c r="B1867" s="5"/>
      <c r="C1867" s="5"/>
      <c r="E1867" s="46"/>
      <c r="F1867" s="46"/>
    </row>
    <row r="1868" spans="2:6" s="43" customFormat="1">
      <c r="B1868" s="5"/>
      <c r="C1868" s="5"/>
      <c r="E1868" s="46"/>
      <c r="F1868" s="46"/>
    </row>
    <row r="1869" spans="2:6" s="43" customFormat="1">
      <c r="B1869" s="5"/>
      <c r="C1869" s="5"/>
      <c r="E1869" s="46"/>
      <c r="F1869" s="46"/>
    </row>
    <row r="1870" spans="2:6" s="43" customFormat="1">
      <c r="B1870" s="5"/>
      <c r="C1870" s="5"/>
      <c r="E1870" s="46"/>
      <c r="F1870" s="46"/>
    </row>
    <row r="1871" spans="2:6" s="43" customFormat="1">
      <c r="B1871" s="5"/>
      <c r="C1871" s="5"/>
      <c r="E1871" s="46"/>
      <c r="F1871" s="46"/>
    </row>
    <row r="1872" spans="2:6" s="43" customFormat="1">
      <c r="B1872" s="5"/>
      <c r="C1872" s="5"/>
      <c r="E1872" s="46"/>
      <c r="F1872" s="46"/>
    </row>
    <row r="1873" spans="2:6" s="43" customFormat="1">
      <c r="B1873" s="5"/>
      <c r="C1873" s="5"/>
      <c r="E1873" s="46"/>
      <c r="F1873" s="46"/>
    </row>
    <row r="1874" spans="2:6" s="43" customFormat="1">
      <c r="B1874" s="5"/>
      <c r="C1874" s="5"/>
      <c r="E1874" s="46"/>
      <c r="F1874" s="46"/>
    </row>
    <row r="1875" spans="2:6" s="43" customFormat="1">
      <c r="B1875" s="5"/>
      <c r="C1875" s="5"/>
      <c r="E1875" s="46"/>
      <c r="F1875" s="46"/>
    </row>
    <row r="1876" spans="2:6" s="43" customFormat="1">
      <c r="B1876" s="5"/>
      <c r="C1876" s="5"/>
      <c r="E1876" s="46"/>
      <c r="F1876" s="46"/>
    </row>
    <row r="1877" spans="2:6" s="43" customFormat="1">
      <c r="B1877" s="5"/>
      <c r="C1877" s="5"/>
      <c r="E1877" s="46"/>
      <c r="F1877" s="46"/>
    </row>
    <row r="1878" spans="2:6" s="43" customFormat="1">
      <c r="B1878" s="5"/>
      <c r="C1878" s="5"/>
      <c r="E1878" s="46"/>
      <c r="F1878" s="46"/>
    </row>
    <row r="1879" spans="2:6" s="43" customFormat="1">
      <c r="B1879" s="5"/>
      <c r="C1879" s="5"/>
      <c r="E1879" s="46"/>
      <c r="F1879" s="46"/>
    </row>
    <row r="1880" spans="2:6" s="43" customFormat="1">
      <c r="B1880" s="5"/>
      <c r="C1880" s="5"/>
      <c r="E1880" s="46"/>
      <c r="F1880" s="46"/>
    </row>
    <row r="1881" spans="2:6" s="43" customFormat="1">
      <c r="B1881" s="5"/>
      <c r="C1881" s="5"/>
      <c r="E1881" s="46"/>
      <c r="F1881" s="46"/>
    </row>
    <row r="1882" spans="2:6" s="43" customFormat="1">
      <c r="B1882" s="5"/>
      <c r="C1882" s="5"/>
      <c r="E1882" s="46"/>
      <c r="F1882" s="46"/>
    </row>
    <row r="1883" spans="2:6" s="43" customFormat="1">
      <c r="B1883" s="5"/>
      <c r="C1883" s="5"/>
      <c r="E1883" s="46"/>
      <c r="F1883" s="46"/>
    </row>
    <row r="1884" spans="2:6" s="43" customFormat="1">
      <c r="B1884" s="5"/>
      <c r="C1884" s="5"/>
      <c r="E1884" s="46"/>
      <c r="F1884" s="46"/>
    </row>
    <row r="1885" spans="2:6" s="43" customFormat="1">
      <c r="B1885" s="5"/>
      <c r="C1885" s="5"/>
      <c r="E1885" s="46"/>
      <c r="F1885" s="46"/>
    </row>
    <row r="1886" spans="2:6" s="43" customFormat="1">
      <c r="B1886" s="5"/>
      <c r="C1886" s="5"/>
      <c r="E1886" s="46"/>
      <c r="F1886" s="46"/>
    </row>
    <row r="1887" spans="2:6" s="43" customFormat="1">
      <c r="B1887" s="5"/>
      <c r="C1887" s="5"/>
      <c r="E1887" s="46"/>
      <c r="F1887" s="46"/>
    </row>
    <row r="1888" spans="2:6" s="43" customFormat="1">
      <c r="B1888" s="5"/>
      <c r="C1888" s="5"/>
      <c r="E1888" s="46"/>
      <c r="F1888" s="46"/>
    </row>
    <row r="1889" spans="2:6" s="43" customFormat="1">
      <c r="B1889" s="5"/>
      <c r="C1889" s="5"/>
      <c r="E1889" s="46"/>
      <c r="F1889" s="46"/>
    </row>
    <row r="1890" spans="2:6" s="43" customFormat="1">
      <c r="B1890" s="5"/>
      <c r="C1890" s="5"/>
      <c r="E1890" s="46"/>
      <c r="F1890" s="46"/>
    </row>
    <row r="1891" spans="2:6" s="43" customFormat="1">
      <c r="B1891" s="5"/>
      <c r="C1891" s="5"/>
      <c r="E1891" s="46"/>
      <c r="F1891" s="46"/>
    </row>
    <row r="1892" spans="2:6" s="43" customFormat="1">
      <c r="B1892" s="5"/>
      <c r="C1892" s="5"/>
      <c r="E1892" s="46"/>
      <c r="F1892" s="46"/>
    </row>
    <row r="1893" spans="2:6" s="43" customFormat="1">
      <c r="B1893" s="5"/>
      <c r="C1893" s="5"/>
      <c r="E1893" s="46"/>
      <c r="F1893" s="46"/>
    </row>
    <row r="1894" spans="2:6" s="43" customFormat="1">
      <c r="B1894" s="5"/>
      <c r="C1894" s="5"/>
      <c r="E1894" s="46"/>
      <c r="F1894" s="46"/>
    </row>
    <row r="1895" spans="2:6" s="43" customFormat="1">
      <c r="B1895" s="5"/>
      <c r="C1895" s="5"/>
      <c r="E1895" s="46"/>
      <c r="F1895" s="46"/>
    </row>
    <row r="1896" spans="2:6" s="43" customFormat="1">
      <c r="B1896" s="5"/>
      <c r="C1896" s="5"/>
      <c r="E1896" s="46"/>
      <c r="F1896" s="46"/>
    </row>
    <row r="1897" spans="2:6" s="43" customFormat="1">
      <c r="B1897" s="5"/>
      <c r="C1897" s="5"/>
      <c r="E1897" s="46"/>
      <c r="F1897" s="46"/>
    </row>
    <row r="1898" spans="2:6" s="43" customFormat="1">
      <c r="B1898" s="5"/>
      <c r="C1898" s="5"/>
      <c r="E1898" s="46"/>
      <c r="F1898" s="46"/>
    </row>
    <row r="1899" spans="2:6" s="43" customFormat="1">
      <c r="B1899" s="5"/>
      <c r="C1899" s="5"/>
      <c r="E1899" s="46"/>
      <c r="F1899" s="46"/>
    </row>
    <row r="1900" spans="2:6" s="43" customFormat="1">
      <c r="B1900" s="5"/>
      <c r="C1900" s="5"/>
      <c r="E1900" s="46"/>
      <c r="F1900" s="46"/>
    </row>
    <row r="1901" spans="2:6" s="43" customFormat="1">
      <c r="B1901" s="5"/>
      <c r="C1901" s="5"/>
      <c r="E1901" s="46"/>
      <c r="F1901" s="46"/>
    </row>
    <row r="1902" spans="2:6" s="43" customFormat="1">
      <c r="B1902" s="5"/>
      <c r="C1902" s="5"/>
      <c r="E1902" s="46"/>
      <c r="F1902" s="46"/>
    </row>
    <row r="1903" spans="2:6" s="43" customFormat="1">
      <c r="B1903" s="5"/>
      <c r="C1903" s="5"/>
      <c r="E1903" s="46"/>
      <c r="F1903" s="46"/>
    </row>
    <row r="1904" spans="2:6" s="43" customFormat="1">
      <c r="B1904" s="5"/>
      <c r="C1904" s="5"/>
      <c r="E1904" s="46"/>
      <c r="F1904" s="46"/>
    </row>
    <row r="1905" spans="2:6" s="43" customFormat="1">
      <c r="B1905" s="5"/>
      <c r="C1905" s="5"/>
      <c r="E1905" s="46"/>
      <c r="F1905" s="46"/>
    </row>
    <row r="1906" spans="2:6" s="43" customFormat="1">
      <c r="B1906" s="5"/>
      <c r="C1906" s="5"/>
      <c r="E1906" s="46"/>
      <c r="F1906" s="46"/>
    </row>
    <row r="1907" spans="2:6" s="43" customFormat="1">
      <c r="B1907" s="5"/>
      <c r="C1907" s="5"/>
      <c r="E1907" s="46"/>
      <c r="F1907" s="46"/>
    </row>
    <row r="1908" spans="2:6" s="43" customFormat="1">
      <c r="B1908" s="5"/>
      <c r="C1908" s="5"/>
      <c r="E1908" s="46"/>
      <c r="F1908" s="46"/>
    </row>
    <row r="1909" spans="2:6" s="43" customFormat="1">
      <c r="B1909" s="5"/>
      <c r="C1909" s="5"/>
      <c r="E1909" s="46"/>
      <c r="F1909" s="46"/>
    </row>
    <row r="1910" spans="2:6" s="43" customFormat="1">
      <c r="B1910" s="5"/>
      <c r="C1910" s="5"/>
      <c r="E1910" s="46"/>
      <c r="F1910" s="46"/>
    </row>
    <row r="1911" spans="2:6" s="43" customFormat="1">
      <c r="B1911" s="5"/>
      <c r="C1911" s="5"/>
      <c r="E1911" s="46"/>
      <c r="F1911" s="46"/>
    </row>
    <row r="1912" spans="2:6" s="43" customFormat="1">
      <c r="B1912" s="5"/>
      <c r="C1912" s="5"/>
      <c r="E1912" s="46"/>
      <c r="F1912" s="46"/>
    </row>
    <row r="1913" spans="2:6" s="43" customFormat="1">
      <c r="B1913" s="5"/>
      <c r="C1913" s="5"/>
      <c r="E1913" s="46"/>
      <c r="F1913" s="46"/>
    </row>
    <row r="1914" spans="2:6" s="43" customFormat="1">
      <c r="B1914" s="5"/>
      <c r="C1914" s="5"/>
      <c r="E1914" s="46"/>
      <c r="F1914" s="46"/>
    </row>
    <row r="1915" spans="2:6" s="43" customFormat="1">
      <c r="B1915" s="5"/>
      <c r="C1915" s="5"/>
      <c r="E1915" s="46"/>
      <c r="F1915" s="46"/>
    </row>
    <row r="1916" spans="2:6" s="43" customFormat="1">
      <c r="B1916" s="5"/>
      <c r="C1916" s="5"/>
      <c r="E1916" s="46"/>
      <c r="F1916" s="46"/>
    </row>
    <row r="1917" spans="2:6" s="43" customFormat="1">
      <c r="B1917" s="5"/>
      <c r="C1917" s="5"/>
      <c r="E1917" s="46"/>
      <c r="F1917" s="46"/>
    </row>
    <row r="1918" spans="2:6" s="43" customFormat="1">
      <c r="B1918" s="5"/>
      <c r="C1918" s="5"/>
      <c r="E1918" s="46"/>
      <c r="F1918" s="46"/>
    </row>
    <row r="1919" spans="2:6" s="43" customFormat="1">
      <c r="B1919" s="5"/>
      <c r="C1919" s="5"/>
      <c r="E1919" s="46"/>
      <c r="F1919" s="46"/>
    </row>
    <row r="1920" spans="2:6" s="43" customFormat="1">
      <c r="B1920" s="5"/>
      <c r="C1920" s="5"/>
      <c r="E1920" s="46"/>
      <c r="F1920" s="46"/>
    </row>
    <row r="1921" spans="2:6" s="43" customFormat="1">
      <c r="B1921" s="5"/>
      <c r="C1921" s="5"/>
      <c r="E1921" s="46"/>
      <c r="F1921" s="46"/>
    </row>
    <row r="1922" spans="2:6" s="43" customFormat="1">
      <c r="B1922" s="5"/>
      <c r="C1922" s="5"/>
      <c r="E1922" s="46"/>
      <c r="F1922" s="46"/>
    </row>
    <row r="1923" spans="2:6" s="43" customFormat="1">
      <c r="B1923" s="5"/>
      <c r="C1923" s="5"/>
      <c r="E1923" s="46"/>
      <c r="F1923" s="46"/>
    </row>
    <row r="1924" spans="2:6" s="43" customFormat="1">
      <c r="B1924" s="5"/>
      <c r="C1924" s="5"/>
      <c r="E1924" s="46"/>
      <c r="F1924" s="46"/>
    </row>
    <row r="1925" spans="2:6" s="43" customFormat="1">
      <c r="B1925" s="5"/>
      <c r="C1925" s="5"/>
      <c r="E1925" s="46"/>
      <c r="F1925" s="46"/>
    </row>
    <row r="1926" spans="2:6" s="43" customFormat="1">
      <c r="B1926" s="5"/>
      <c r="C1926" s="5"/>
      <c r="E1926" s="46"/>
      <c r="F1926" s="46"/>
    </row>
    <row r="1927" spans="2:6" s="43" customFormat="1">
      <c r="B1927" s="5"/>
      <c r="C1927" s="5"/>
      <c r="E1927" s="46"/>
      <c r="F1927" s="46"/>
    </row>
    <row r="1928" spans="2:6" s="43" customFormat="1">
      <c r="B1928" s="5"/>
      <c r="C1928" s="5"/>
      <c r="E1928" s="46"/>
      <c r="F1928" s="46"/>
    </row>
    <row r="1929" spans="2:6" s="43" customFormat="1">
      <c r="B1929" s="5"/>
      <c r="C1929" s="5"/>
      <c r="E1929" s="46"/>
      <c r="F1929" s="46"/>
    </row>
    <row r="1930" spans="2:6" s="43" customFormat="1">
      <c r="B1930" s="5"/>
      <c r="C1930" s="5"/>
      <c r="E1930" s="46"/>
      <c r="F1930" s="46"/>
    </row>
    <row r="1931" spans="2:6" s="43" customFormat="1">
      <c r="B1931" s="5"/>
      <c r="C1931" s="5"/>
      <c r="E1931" s="46"/>
      <c r="F1931" s="46"/>
    </row>
    <row r="1932" spans="2:6" s="43" customFormat="1">
      <c r="B1932" s="5"/>
      <c r="C1932" s="5"/>
      <c r="E1932" s="46"/>
      <c r="F1932" s="46"/>
    </row>
    <row r="1933" spans="2:6" s="43" customFormat="1">
      <c r="B1933" s="5"/>
      <c r="C1933" s="5"/>
      <c r="E1933" s="46"/>
      <c r="F1933" s="46"/>
    </row>
    <row r="1934" spans="2:6" s="43" customFormat="1">
      <c r="B1934" s="5"/>
      <c r="C1934" s="5"/>
      <c r="E1934" s="46"/>
      <c r="F1934" s="46"/>
    </row>
    <row r="1935" spans="2:6" s="43" customFormat="1">
      <c r="B1935" s="5"/>
      <c r="C1935" s="5"/>
      <c r="E1935" s="46"/>
      <c r="F1935" s="46"/>
    </row>
    <row r="1936" spans="2:6" s="43" customFormat="1">
      <c r="B1936" s="5"/>
      <c r="C1936" s="5"/>
      <c r="E1936" s="46"/>
      <c r="F1936" s="46"/>
    </row>
    <row r="1937" spans="2:6" s="43" customFormat="1">
      <c r="B1937" s="5"/>
      <c r="C1937" s="5"/>
      <c r="E1937" s="46"/>
      <c r="F1937" s="46"/>
    </row>
    <row r="1938" spans="2:6" s="43" customFormat="1">
      <c r="B1938" s="5"/>
      <c r="C1938" s="5"/>
      <c r="E1938" s="46"/>
      <c r="F1938" s="46"/>
    </row>
    <row r="1939" spans="2:6" s="43" customFormat="1">
      <c r="B1939" s="5"/>
      <c r="C1939" s="5"/>
      <c r="E1939" s="46"/>
      <c r="F1939" s="46"/>
    </row>
    <row r="1940" spans="2:6" s="43" customFormat="1">
      <c r="B1940" s="5"/>
      <c r="C1940" s="5"/>
      <c r="E1940" s="46"/>
      <c r="F1940" s="46"/>
    </row>
    <row r="1941" spans="2:6" s="43" customFormat="1">
      <c r="B1941" s="5"/>
      <c r="C1941" s="5"/>
      <c r="E1941" s="46"/>
      <c r="F1941" s="46"/>
    </row>
    <row r="1942" spans="2:6" s="43" customFormat="1">
      <c r="B1942" s="5"/>
      <c r="C1942" s="5"/>
      <c r="E1942" s="46"/>
      <c r="F1942" s="46"/>
    </row>
    <row r="1943" spans="2:6" s="43" customFormat="1">
      <c r="B1943" s="5"/>
      <c r="C1943" s="5"/>
      <c r="E1943" s="46"/>
      <c r="F1943" s="46"/>
    </row>
    <row r="1944" spans="2:6" s="43" customFormat="1">
      <c r="B1944" s="5"/>
      <c r="C1944" s="5"/>
      <c r="E1944" s="46"/>
      <c r="F1944" s="46"/>
    </row>
    <row r="1945" spans="2:6" s="43" customFormat="1">
      <c r="B1945" s="5"/>
      <c r="C1945" s="5"/>
      <c r="E1945" s="46"/>
      <c r="F1945" s="46"/>
    </row>
    <row r="1946" spans="2:6" s="43" customFormat="1">
      <c r="B1946" s="5"/>
      <c r="C1946" s="5"/>
      <c r="E1946" s="46"/>
      <c r="F1946" s="46"/>
    </row>
    <row r="1947" spans="2:6" s="43" customFormat="1">
      <c r="B1947" s="5"/>
      <c r="C1947" s="5"/>
      <c r="E1947" s="46"/>
      <c r="F1947" s="46"/>
    </row>
    <row r="1948" spans="2:6" s="43" customFormat="1">
      <c r="B1948" s="5"/>
      <c r="C1948" s="5"/>
      <c r="E1948" s="46"/>
      <c r="F1948" s="46"/>
    </row>
    <row r="1949" spans="2:6" s="43" customFormat="1">
      <c r="B1949" s="5"/>
      <c r="C1949" s="5"/>
      <c r="E1949" s="46"/>
      <c r="F1949" s="46"/>
    </row>
    <row r="1950" spans="2:6" s="43" customFormat="1">
      <c r="B1950" s="5"/>
      <c r="C1950" s="5"/>
      <c r="E1950" s="46"/>
      <c r="F1950" s="46"/>
    </row>
    <row r="1951" spans="2:6" s="43" customFormat="1">
      <c r="B1951" s="5"/>
      <c r="C1951" s="5"/>
      <c r="E1951" s="46"/>
      <c r="F1951" s="46"/>
    </row>
    <row r="1952" spans="2:6" s="43" customFormat="1">
      <c r="B1952" s="5"/>
      <c r="C1952" s="5"/>
      <c r="E1952" s="46"/>
      <c r="F1952" s="46"/>
    </row>
    <row r="1953" spans="2:6" s="43" customFormat="1">
      <c r="B1953" s="5"/>
      <c r="C1953" s="5"/>
      <c r="E1953" s="46"/>
      <c r="F1953" s="46"/>
    </row>
    <row r="1954" spans="2:6" s="43" customFormat="1">
      <c r="B1954" s="5"/>
      <c r="C1954" s="5"/>
      <c r="E1954" s="46"/>
      <c r="F1954" s="46"/>
    </row>
    <row r="1955" spans="2:6" s="43" customFormat="1">
      <c r="B1955" s="5"/>
      <c r="C1955" s="5"/>
      <c r="E1955" s="46"/>
      <c r="F1955" s="46"/>
    </row>
    <row r="1956" spans="2:6" s="43" customFormat="1">
      <c r="B1956" s="5"/>
      <c r="C1956" s="5"/>
      <c r="E1956" s="46"/>
      <c r="F1956" s="46"/>
    </row>
    <row r="1957" spans="2:6" s="43" customFormat="1">
      <c r="B1957" s="5"/>
      <c r="C1957" s="5"/>
      <c r="E1957" s="46"/>
      <c r="F1957" s="46"/>
    </row>
    <row r="1958" spans="2:6" s="43" customFormat="1">
      <c r="B1958" s="5"/>
      <c r="C1958" s="5"/>
      <c r="E1958" s="46"/>
      <c r="F1958" s="46"/>
    </row>
    <row r="1959" spans="2:6" s="43" customFormat="1">
      <c r="B1959" s="5"/>
      <c r="C1959" s="5"/>
      <c r="E1959" s="46"/>
      <c r="F1959" s="46"/>
    </row>
    <row r="1960" spans="2:6" s="43" customFormat="1">
      <c r="B1960" s="5"/>
      <c r="C1960" s="5"/>
      <c r="E1960" s="46"/>
      <c r="F1960" s="46"/>
    </row>
    <row r="1961" spans="2:6" s="43" customFormat="1">
      <c r="B1961" s="5"/>
      <c r="C1961" s="5"/>
      <c r="E1961" s="46"/>
      <c r="F1961" s="46"/>
    </row>
    <row r="1962" spans="2:6" s="43" customFormat="1">
      <c r="B1962" s="5"/>
      <c r="C1962" s="5"/>
      <c r="E1962" s="46"/>
      <c r="F1962" s="46"/>
    </row>
    <row r="1963" spans="2:6" s="43" customFormat="1">
      <c r="B1963" s="5"/>
      <c r="C1963" s="5"/>
      <c r="E1963" s="46"/>
      <c r="F1963" s="46"/>
    </row>
    <row r="1964" spans="2:6" s="43" customFormat="1">
      <c r="B1964" s="5"/>
      <c r="C1964" s="5"/>
      <c r="E1964" s="46"/>
      <c r="F1964" s="46"/>
    </row>
    <row r="1965" spans="2:6" s="43" customFormat="1">
      <c r="B1965" s="5"/>
      <c r="C1965" s="5"/>
      <c r="E1965" s="46"/>
      <c r="F1965" s="46"/>
    </row>
    <row r="1966" spans="2:6" s="43" customFormat="1">
      <c r="B1966" s="5"/>
      <c r="C1966" s="5"/>
      <c r="E1966" s="46"/>
      <c r="F1966" s="46"/>
    </row>
    <row r="1967" spans="2:6" s="43" customFormat="1">
      <c r="B1967" s="5"/>
      <c r="C1967" s="5"/>
      <c r="E1967" s="46"/>
      <c r="F1967" s="46"/>
    </row>
    <row r="1968" spans="2:6" s="43" customFormat="1">
      <c r="B1968" s="5"/>
      <c r="C1968" s="5"/>
      <c r="E1968" s="46"/>
      <c r="F1968" s="46"/>
    </row>
    <row r="1969" spans="2:6" s="43" customFormat="1">
      <c r="B1969" s="5"/>
      <c r="C1969" s="5"/>
      <c r="E1969" s="46"/>
      <c r="F1969" s="46"/>
    </row>
    <row r="1970" spans="2:6" s="43" customFormat="1">
      <c r="B1970" s="5"/>
      <c r="C1970" s="5"/>
      <c r="E1970" s="46"/>
      <c r="F1970" s="46"/>
    </row>
    <row r="1971" spans="2:6" s="43" customFormat="1">
      <c r="B1971" s="5"/>
      <c r="C1971" s="5"/>
      <c r="E1971" s="46"/>
      <c r="F1971" s="46"/>
    </row>
    <row r="1972" spans="2:6" s="43" customFormat="1">
      <c r="B1972" s="5"/>
      <c r="C1972" s="5"/>
      <c r="E1972" s="46"/>
      <c r="F1972" s="46"/>
    </row>
    <row r="1973" spans="2:6" s="43" customFormat="1">
      <c r="B1973" s="5"/>
      <c r="C1973" s="5"/>
      <c r="E1973" s="46"/>
      <c r="F1973" s="46"/>
    </row>
    <row r="1974" spans="2:6" s="43" customFormat="1">
      <c r="B1974" s="5"/>
      <c r="C1974" s="5"/>
      <c r="E1974" s="46"/>
      <c r="F1974" s="46"/>
    </row>
    <row r="1975" spans="2:6" s="43" customFormat="1">
      <c r="B1975" s="5"/>
      <c r="C1975" s="5"/>
      <c r="E1975" s="46"/>
      <c r="F1975" s="46"/>
    </row>
    <row r="1976" spans="2:6" s="43" customFormat="1">
      <c r="B1976" s="5"/>
      <c r="C1976" s="5"/>
      <c r="E1976" s="46"/>
      <c r="F1976" s="46"/>
    </row>
    <row r="1977" spans="2:6" s="43" customFormat="1">
      <c r="B1977" s="5"/>
      <c r="C1977" s="5"/>
      <c r="E1977" s="46"/>
      <c r="F1977" s="46"/>
    </row>
    <row r="1978" spans="2:6" s="43" customFormat="1">
      <c r="B1978" s="5"/>
      <c r="C1978" s="5"/>
      <c r="E1978" s="46"/>
      <c r="F1978" s="46"/>
    </row>
    <row r="1979" spans="2:6" s="43" customFormat="1">
      <c r="B1979" s="5"/>
      <c r="C1979" s="5"/>
      <c r="E1979" s="46"/>
      <c r="F1979" s="46"/>
    </row>
    <row r="1980" spans="2:6" s="43" customFormat="1">
      <c r="B1980" s="5"/>
      <c r="C1980" s="5"/>
      <c r="E1980" s="46"/>
      <c r="F1980" s="46"/>
    </row>
    <row r="1981" spans="2:6" s="43" customFormat="1">
      <c r="B1981" s="5"/>
      <c r="C1981" s="5"/>
      <c r="E1981" s="46"/>
      <c r="F1981" s="46"/>
    </row>
    <row r="1982" spans="2:6" s="43" customFormat="1">
      <c r="B1982" s="5"/>
      <c r="C1982" s="5"/>
      <c r="E1982" s="46"/>
      <c r="F1982" s="46"/>
    </row>
    <row r="1983" spans="2:6" s="43" customFormat="1">
      <c r="B1983" s="5"/>
      <c r="C1983" s="5"/>
      <c r="E1983" s="46"/>
      <c r="F1983" s="46"/>
    </row>
    <row r="1984" spans="2:6" s="43" customFormat="1">
      <c r="B1984" s="5"/>
      <c r="C1984" s="5"/>
      <c r="E1984" s="46"/>
      <c r="F1984" s="46"/>
    </row>
    <row r="1985" spans="2:6" s="43" customFormat="1">
      <c r="B1985" s="5"/>
      <c r="C1985" s="5"/>
      <c r="E1985" s="46"/>
      <c r="F1985" s="46"/>
    </row>
    <row r="1986" spans="2:6" s="43" customFormat="1">
      <c r="B1986" s="5"/>
      <c r="C1986" s="5"/>
      <c r="E1986" s="46"/>
      <c r="F1986" s="46"/>
    </row>
    <row r="1987" spans="2:6" s="43" customFormat="1">
      <c r="B1987" s="5"/>
      <c r="C1987" s="5"/>
      <c r="E1987" s="46"/>
      <c r="F1987" s="46"/>
    </row>
    <row r="1988" spans="2:6" s="43" customFormat="1">
      <c r="B1988" s="5"/>
      <c r="C1988" s="5"/>
      <c r="E1988" s="46"/>
      <c r="F1988" s="46"/>
    </row>
    <row r="1989" spans="2:6" s="43" customFormat="1">
      <c r="B1989" s="5"/>
      <c r="C1989" s="5"/>
      <c r="E1989" s="46"/>
      <c r="F1989" s="46"/>
    </row>
    <row r="1990" spans="2:6" s="43" customFormat="1">
      <c r="B1990" s="5"/>
      <c r="C1990" s="5"/>
      <c r="E1990" s="46"/>
      <c r="F1990" s="46"/>
    </row>
    <row r="1991" spans="2:6" s="43" customFormat="1">
      <c r="B1991" s="5"/>
      <c r="C1991" s="5"/>
      <c r="E1991" s="46"/>
      <c r="F1991" s="46"/>
    </row>
    <row r="1992" spans="2:6" s="43" customFormat="1">
      <c r="B1992" s="5"/>
      <c r="C1992" s="5"/>
      <c r="E1992" s="46"/>
      <c r="F1992" s="46"/>
    </row>
    <row r="1993" spans="2:6" s="43" customFormat="1">
      <c r="B1993" s="5"/>
      <c r="C1993" s="5"/>
      <c r="E1993" s="46"/>
      <c r="F1993" s="46"/>
    </row>
    <row r="1994" spans="2:6" s="43" customFormat="1">
      <c r="B1994" s="5"/>
      <c r="C1994" s="5"/>
      <c r="E1994" s="46"/>
      <c r="F1994" s="46"/>
    </row>
    <row r="1995" spans="2:6" s="43" customFormat="1">
      <c r="B1995" s="5"/>
      <c r="C1995" s="5"/>
      <c r="E1995" s="46"/>
      <c r="F1995" s="46"/>
    </row>
    <row r="1996" spans="2:6" s="43" customFormat="1">
      <c r="B1996" s="5"/>
      <c r="C1996" s="5"/>
      <c r="E1996" s="46"/>
      <c r="F1996" s="46"/>
    </row>
    <row r="1997" spans="2:6" s="43" customFormat="1">
      <c r="B1997" s="5"/>
      <c r="C1997" s="5"/>
      <c r="E1997" s="46"/>
      <c r="F1997" s="46"/>
    </row>
    <row r="1998" spans="2:6" s="43" customFormat="1">
      <c r="B1998" s="5"/>
      <c r="C1998" s="5"/>
      <c r="E1998" s="46"/>
      <c r="F1998" s="46"/>
    </row>
    <row r="1999" spans="2:6" s="43" customFormat="1">
      <c r="B1999" s="5"/>
      <c r="C1999" s="5"/>
      <c r="E1999" s="46"/>
      <c r="F1999" s="46"/>
    </row>
    <row r="2000" spans="2:6" s="43" customFormat="1">
      <c r="B2000" s="5"/>
      <c r="C2000" s="5"/>
      <c r="E2000" s="46"/>
      <c r="F2000" s="46"/>
    </row>
    <row r="2001" spans="2:6" s="43" customFormat="1">
      <c r="B2001" s="5"/>
      <c r="C2001" s="5"/>
      <c r="E2001" s="46"/>
      <c r="F2001" s="46"/>
    </row>
    <row r="2002" spans="2:6" s="43" customFormat="1">
      <c r="B2002" s="5"/>
      <c r="C2002" s="5"/>
      <c r="E2002" s="46"/>
      <c r="F2002" s="46"/>
    </row>
    <row r="2003" spans="2:6" s="43" customFormat="1">
      <c r="B2003" s="5"/>
      <c r="C2003" s="5"/>
      <c r="E2003" s="46"/>
      <c r="F2003" s="46"/>
    </row>
    <row r="2004" spans="2:6" s="43" customFormat="1">
      <c r="B2004" s="5"/>
      <c r="C2004" s="5"/>
      <c r="E2004" s="46"/>
      <c r="F2004" s="46"/>
    </row>
    <row r="2005" spans="2:6" s="43" customFormat="1">
      <c r="B2005" s="5"/>
      <c r="C2005" s="5"/>
      <c r="E2005" s="46"/>
      <c r="F2005" s="46"/>
    </row>
    <row r="2006" spans="2:6" s="43" customFormat="1">
      <c r="B2006" s="5"/>
      <c r="C2006" s="5"/>
      <c r="E2006" s="46"/>
      <c r="F2006" s="46"/>
    </row>
    <row r="2007" spans="2:6" s="43" customFormat="1">
      <c r="B2007" s="5"/>
      <c r="C2007" s="5"/>
      <c r="E2007" s="46"/>
      <c r="F2007" s="46"/>
    </row>
    <row r="2008" spans="2:6" s="43" customFormat="1">
      <c r="B2008" s="5"/>
      <c r="C2008" s="5"/>
      <c r="E2008" s="46"/>
      <c r="F2008" s="46"/>
    </row>
    <row r="2009" spans="2:6" s="43" customFormat="1">
      <c r="B2009" s="5"/>
      <c r="C2009" s="5"/>
      <c r="E2009" s="46"/>
      <c r="F2009" s="46"/>
    </row>
    <row r="2010" spans="2:6" s="43" customFormat="1">
      <c r="B2010" s="5"/>
      <c r="C2010" s="5"/>
      <c r="E2010" s="46"/>
      <c r="F2010" s="46"/>
    </row>
    <row r="2011" spans="2:6" s="43" customFormat="1">
      <c r="B2011" s="5"/>
      <c r="C2011" s="5"/>
      <c r="E2011" s="46"/>
      <c r="F2011" s="46"/>
    </row>
    <row r="2012" spans="2:6" s="43" customFormat="1">
      <c r="B2012" s="5"/>
      <c r="C2012" s="5"/>
      <c r="E2012" s="46"/>
      <c r="F2012" s="46"/>
    </row>
    <row r="2013" spans="2:6" s="43" customFormat="1">
      <c r="B2013" s="5"/>
      <c r="C2013" s="5"/>
      <c r="E2013" s="46"/>
      <c r="F2013" s="46"/>
    </row>
    <row r="2014" spans="2:6" s="43" customFormat="1">
      <c r="B2014" s="5"/>
      <c r="C2014" s="5"/>
      <c r="E2014" s="46"/>
      <c r="F2014" s="46"/>
    </row>
    <row r="2015" spans="2:6" s="43" customFormat="1">
      <c r="B2015" s="5"/>
      <c r="C2015" s="5"/>
      <c r="E2015" s="46"/>
      <c r="F2015" s="46"/>
    </row>
    <row r="2016" spans="2:6" s="43" customFormat="1">
      <c r="B2016" s="5"/>
      <c r="C2016" s="5"/>
      <c r="E2016" s="46"/>
      <c r="F2016" s="46"/>
    </row>
    <row r="2017" spans="2:6" s="43" customFormat="1">
      <c r="B2017" s="5"/>
      <c r="C2017" s="5"/>
      <c r="E2017" s="46"/>
      <c r="F2017" s="46"/>
    </row>
    <row r="2018" spans="2:6" s="43" customFormat="1">
      <c r="B2018" s="5"/>
      <c r="C2018" s="5"/>
      <c r="E2018" s="46"/>
      <c r="F2018" s="46"/>
    </row>
    <row r="2019" spans="2:6" s="43" customFormat="1">
      <c r="B2019" s="5"/>
      <c r="C2019" s="5"/>
      <c r="E2019" s="46"/>
      <c r="F2019" s="46"/>
    </row>
    <row r="2020" spans="2:6" s="43" customFormat="1">
      <c r="B2020" s="5"/>
      <c r="C2020" s="5"/>
      <c r="E2020" s="46"/>
      <c r="F2020" s="46"/>
    </row>
    <row r="2021" spans="2:6" s="43" customFormat="1">
      <c r="B2021" s="5"/>
      <c r="C2021" s="5"/>
      <c r="E2021" s="46"/>
      <c r="F2021" s="46"/>
    </row>
    <row r="2022" spans="2:6" s="43" customFormat="1">
      <c r="B2022" s="5"/>
      <c r="C2022" s="5"/>
      <c r="E2022" s="46"/>
      <c r="F2022" s="46"/>
    </row>
    <row r="2023" spans="2:6" s="43" customFormat="1">
      <c r="B2023" s="5"/>
      <c r="C2023" s="5"/>
      <c r="E2023" s="46"/>
      <c r="F2023" s="46"/>
    </row>
    <row r="2024" spans="2:6" s="43" customFormat="1">
      <c r="B2024" s="5"/>
      <c r="C2024" s="5"/>
      <c r="E2024" s="46"/>
      <c r="F2024" s="46"/>
    </row>
    <row r="2025" spans="2:6" s="43" customFormat="1">
      <c r="B2025" s="5"/>
      <c r="C2025" s="5"/>
      <c r="E2025" s="46"/>
      <c r="F2025" s="46"/>
    </row>
    <row r="2026" spans="2:6" s="43" customFormat="1">
      <c r="B2026" s="5"/>
      <c r="C2026" s="5"/>
      <c r="E2026" s="46"/>
      <c r="F2026" s="46"/>
    </row>
    <row r="2027" spans="2:6" s="43" customFormat="1">
      <c r="B2027" s="5"/>
      <c r="C2027" s="5"/>
      <c r="E2027" s="46"/>
      <c r="F2027" s="46"/>
    </row>
    <row r="2028" spans="2:6" s="43" customFormat="1">
      <c r="B2028" s="5"/>
      <c r="C2028" s="5"/>
      <c r="E2028" s="46"/>
      <c r="F2028" s="46"/>
    </row>
    <row r="2029" spans="2:6" s="43" customFormat="1">
      <c r="B2029" s="5"/>
      <c r="C2029" s="5"/>
      <c r="E2029" s="46"/>
      <c r="F2029" s="46"/>
    </row>
    <row r="2030" spans="2:6" s="43" customFormat="1">
      <c r="B2030" s="5"/>
      <c r="C2030" s="5"/>
      <c r="E2030" s="46"/>
      <c r="F2030" s="46"/>
    </row>
    <row r="2031" spans="2:6" s="43" customFormat="1">
      <c r="B2031" s="5"/>
      <c r="C2031" s="5"/>
      <c r="E2031" s="46"/>
      <c r="F2031" s="46"/>
    </row>
    <row r="2032" spans="2:6" s="43" customFormat="1">
      <c r="B2032" s="5"/>
      <c r="C2032" s="5"/>
      <c r="E2032" s="46"/>
      <c r="F2032" s="46"/>
    </row>
    <row r="2033" spans="2:6" s="43" customFormat="1">
      <c r="B2033" s="5"/>
      <c r="C2033" s="5"/>
      <c r="E2033" s="46"/>
      <c r="F2033" s="46"/>
    </row>
    <row r="2034" spans="2:6" s="43" customFormat="1">
      <c r="B2034" s="5"/>
      <c r="C2034" s="5"/>
      <c r="E2034" s="46"/>
      <c r="F2034" s="46"/>
    </row>
    <row r="2035" spans="2:6" s="43" customFormat="1">
      <c r="B2035" s="5"/>
      <c r="C2035" s="5"/>
      <c r="E2035" s="46"/>
      <c r="F2035" s="46"/>
    </row>
    <row r="2036" spans="2:6" s="43" customFormat="1">
      <c r="B2036" s="5"/>
      <c r="C2036" s="5"/>
      <c r="E2036" s="46"/>
      <c r="F2036" s="46"/>
    </row>
    <row r="2037" spans="2:6" s="43" customFormat="1">
      <c r="B2037" s="5"/>
      <c r="C2037" s="5"/>
      <c r="E2037" s="46"/>
      <c r="F2037" s="46"/>
    </row>
    <row r="2038" spans="2:6" s="43" customFormat="1">
      <c r="B2038" s="5"/>
      <c r="C2038" s="5"/>
      <c r="E2038" s="46"/>
      <c r="F2038" s="46"/>
    </row>
    <row r="2039" spans="2:6" s="43" customFormat="1">
      <c r="B2039" s="5"/>
      <c r="C2039" s="5"/>
      <c r="E2039" s="46"/>
      <c r="F2039" s="46"/>
    </row>
    <row r="2040" spans="2:6" s="43" customFormat="1">
      <c r="B2040" s="5"/>
      <c r="C2040" s="5"/>
      <c r="E2040" s="46"/>
      <c r="F2040" s="46"/>
    </row>
    <row r="2041" spans="2:6" s="43" customFormat="1">
      <c r="B2041" s="5"/>
      <c r="C2041" s="5"/>
      <c r="E2041" s="46"/>
      <c r="F2041" s="46"/>
    </row>
    <row r="2042" spans="2:6" s="43" customFormat="1">
      <c r="B2042" s="5"/>
      <c r="C2042" s="5"/>
      <c r="E2042" s="46"/>
      <c r="F2042" s="46"/>
    </row>
    <row r="2043" spans="2:6" s="43" customFormat="1">
      <c r="B2043" s="5"/>
      <c r="C2043" s="5"/>
      <c r="E2043" s="46"/>
      <c r="F2043" s="46"/>
    </row>
    <row r="2044" spans="2:6" s="43" customFormat="1">
      <c r="B2044" s="5"/>
      <c r="C2044" s="5"/>
      <c r="E2044" s="46"/>
      <c r="F2044" s="46"/>
    </row>
    <row r="2045" spans="2:6" s="43" customFormat="1">
      <c r="B2045" s="5"/>
      <c r="C2045" s="5"/>
      <c r="E2045" s="46"/>
      <c r="F2045" s="46"/>
    </row>
    <row r="2046" spans="2:6" s="43" customFormat="1">
      <c r="B2046" s="5"/>
      <c r="C2046" s="5"/>
      <c r="E2046" s="46"/>
      <c r="F2046" s="46"/>
    </row>
    <row r="2047" spans="2:6" s="43" customFormat="1">
      <c r="B2047" s="5"/>
      <c r="C2047" s="5"/>
      <c r="E2047" s="46"/>
      <c r="F2047" s="46"/>
    </row>
    <row r="2048" spans="2:6" s="43" customFormat="1">
      <c r="B2048" s="5"/>
      <c r="C2048" s="5"/>
      <c r="E2048" s="46"/>
      <c r="F2048" s="46"/>
    </row>
    <row r="2049" spans="2:6" s="43" customFormat="1">
      <c r="B2049" s="5"/>
      <c r="C2049" s="5"/>
      <c r="E2049" s="46"/>
      <c r="F2049" s="46"/>
    </row>
    <row r="2050" spans="2:6" s="43" customFormat="1">
      <c r="B2050" s="5"/>
      <c r="C2050" s="5"/>
      <c r="E2050" s="46"/>
      <c r="F2050" s="46"/>
    </row>
    <row r="2051" spans="2:6" s="43" customFormat="1">
      <c r="B2051" s="5"/>
      <c r="C2051" s="5"/>
      <c r="E2051" s="46"/>
      <c r="F2051" s="46"/>
    </row>
    <row r="2052" spans="2:6" s="43" customFormat="1">
      <c r="B2052" s="5"/>
      <c r="C2052" s="5"/>
      <c r="E2052" s="46"/>
      <c r="F2052" s="46"/>
    </row>
    <row r="2053" spans="2:6" s="43" customFormat="1">
      <c r="B2053" s="5"/>
      <c r="C2053" s="5"/>
      <c r="E2053" s="46"/>
      <c r="F2053" s="46"/>
    </row>
    <row r="2054" spans="2:6" s="43" customFormat="1">
      <c r="B2054" s="5"/>
      <c r="C2054" s="5"/>
      <c r="E2054" s="46"/>
      <c r="F2054" s="46"/>
    </row>
    <row r="2055" spans="2:6" s="43" customFormat="1">
      <c r="B2055" s="5"/>
      <c r="C2055" s="5"/>
      <c r="E2055" s="46"/>
      <c r="F2055" s="46"/>
    </row>
    <row r="2056" spans="2:6" s="43" customFormat="1">
      <c r="B2056" s="5"/>
      <c r="C2056" s="5"/>
      <c r="E2056" s="46"/>
      <c r="F2056" s="46"/>
    </row>
    <row r="2057" spans="2:6" s="43" customFormat="1">
      <c r="B2057" s="5"/>
      <c r="C2057" s="5"/>
      <c r="E2057" s="46"/>
      <c r="F2057" s="46"/>
    </row>
    <row r="2058" spans="2:6" s="43" customFormat="1">
      <c r="B2058" s="5"/>
      <c r="C2058" s="5"/>
      <c r="E2058" s="46"/>
      <c r="F2058" s="46"/>
    </row>
    <row r="2059" spans="2:6" s="43" customFormat="1">
      <c r="B2059" s="5"/>
      <c r="C2059" s="5"/>
      <c r="E2059" s="46"/>
      <c r="F2059" s="46"/>
    </row>
    <row r="2060" spans="2:6" s="43" customFormat="1">
      <c r="B2060" s="5"/>
      <c r="C2060" s="5"/>
      <c r="E2060" s="46"/>
      <c r="F2060" s="46"/>
    </row>
    <row r="2061" spans="2:6" s="43" customFormat="1">
      <c r="B2061" s="5"/>
      <c r="C2061" s="5"/>
      <c r="E2061" s="46"/>
      <c r="F2061" s="46"/>
    </row>
    <row r="2062" spans="2:6" s="43" customFormat="1">
      <c r="B2062" s="5"/>
      <c r="C2062" s="5"/>
      <c r="E2062" s="46"/>
      <c r="F2062" s="46"/>
    </row>
    <row r="2063" spans="2:6" s="43" customFormat="1">
      <c r="B2063" s="5"/>
      <c r="C2063" s="5"/>
      <c r="E2063" s="46"/>
      <c r="F2063" s="46"/>
    </row>
    <row r="2064" spans="2:6" s="43" customFormat="1">
      <c r="B2064" s="5"/>
      <c r="C2064" s="5"/>
      <c r="E2064" s="46"/>
      <c r="F2064" s="46"/>
    </row>
    <row r="2065" spans="2:6" s="43" customFormat="1">
      <c r="B2065" s="5"/>
      <c r="C2065" s="5"/>
      <c r="E2065" s="46"/>
      <c r="F2065" s="46"/>
    </row>
    <row r="2066" spans="2:6" s="43" customFormat="1">
      <c r="B2066" s="5"/>
      <c r="C2066" s="5"/>
      <c r="E2066" s="46"/>
      <c r="F2066" s="46"/>
    </row>
    <row r="2067" spans="2:6" s="43" customFormat="1">
      <c r="B2067" s="5"/>
      <c r="C2067" s="5"/>
      <c r="E2067" s="46"/>
      <c r="F2067" s="46"/>
    </row>
    <row r="2068" spans="2:6" s="43" customFormat="1">
      <c r="B2068" s="5"/>
      <c r="C2068" s="5"/>
      <c r="E2068" s="46"/>
      <c r="F2068" s="46"/>
    </row>
    <row r="2069" spans="2:6" s="43" customFormat="1">
      <c r="B2069" s="5"/>
      <c r="C2069" s="5"/>
      <c r="E2069" s="46"/>
      <c r="F2069" s="46"/>
    </row>
    <row r="2070" spans="2:6" s="43" customFormat="1">
      <c r="B2070" s="5"/>
      <c r="C2070" s="5"/>
      <c r="E2070" s="46"/>
      <c r="F2070" s="46"/>
    </row>
    <row r="2071" spans="2:6" s="43" customFormat="1">
      <c r="B2071" s="5"/>
      <c r="C2071" s="5"/>
      <c r="E2071" s="46"/>
      <c r="F2071" s="46"/>
    </row>
    <row r="2072" spans="2:6" s="43" customFormat="1">
      <c r="B2072" s="5"/>
      <c r="C2072" s="5"/>
      <c r="E2072" s="46"/>
      <c r="F2072" s="46"/>
    </row>
    <row r="2073" spans="2:6" s="43" customFormat="1">
      <c r="B2073" s="5"/>
      <c r="C2073" s="5"/>
      <c r="E2073" s="46"/>
      <c r="F2073" s="46"/>
    </row>
    <row r="2074" spans="2:6" s="43" customFormat="1">
      <c r="B2074" s="5"/>
      <c r="C2074" s="5"/>
      <c r="E2074" s="46"/>
      <c r="F2074" s="46"/>
    </row>
    <row r="2075" spans="2:6" s="43" customFormat="1">
      <c r="B2075" s="5"/>
      <c r="C2075" s="5"/>
      <c r="E2075" s="46"/>
      <c r="F2075" s="46"/>
    </row>
    <row r="2076" spans="2:6" s="43" customFormat="1">
      <c r="B2076" s="5"/>
      <c r="C2076" s="5"/>
      <c r="E2076" s="46"/>
      <c r="F2076" s="46"/>
    </row>
    <row r="2077" spans="2:6" s="43" customFormat="1">
      <c r="B2077" s="5"/>
      <c r="C2077" s="5"/>
      <c r="E2077" s="46"/>
      <c r="F2077" s="46"/>
    </row>
    <row r="2078" spans="2:6" s="43" customFormat="1">
      <c r="B2078" s="5"/>
      <c r="C2078" s="5"/>
      <c r="E2078" s="46"/>
      <c r="F2078" s="46"/>
    </row>
    <row r="2079" spans="2:6" s="43" customFormat="1">
      <c r="B2079" s="5"/>
      <c r="C2079" s="5"/>
      <c r="E2079" s="46"/>
      <c r="F2079" s="46"/>
    </row>
    <row r="2080" spans="2:6" s="43" customFormat="1">
      <c r="B2080" s="5"/>
      <c r="C2080" s="5"/>
      <c r="E2080" s="46"/>
      <c r="F2080" s="46"/>
    </row>
    <row r="2081" spans="2:6" s="43" customFormat="1">
      <c r="B2081" s="5"/>
      <c r="C2081" s="5"/>
      <c r="E2081" s="46"/>
      <c r="F2081" s="46"/>
    </row>
    <row r="2082" spans="2:6" s="43" customFormat="1">
      <c r="B2082" s="5"/>
      <c r="C2082" s="5"/>
      <c r="E2082" s="46"/>
      <c r="F2082" s="46"/>
    </row>
    <row r="2083" spans="2:6" s="43" customFormat="1">
      <c r="B2083" s="5"/>
      <c r="C2083" s="5"/>
      <c r="E2083" s="46"/>
      <c r="F2083" s="46"/>
    </row>
    <row r="2084" spans="2:6" s="43" customFormat="1">
      <c r="B2084" s="5"/>
      <c r="C2084" s="5"/>
      <c r="E2084" s="46"/>
      <c r="F2084" s="46"/>
    </row>
    <row r="2085" spans="2:6" s="43" customFormat="1">
      <c r="B2085" s="5"/>
      <c r="C2085" s="5"/>
      <c r="E2085" s="46"/>
      <c r="F2085" s="46"/>
    </row>
    <row r="2086" spans="2:6" s="43" customFormat="1">
      <c r="B2086" s="5"/>
      <c r="C2086" s="5"/>
      <c r="E2086" s="46"/>
      <c r="F2086" s="46"/>
    </row>
    <row r="2087" spans="2:6" s="43" customFormat="1">
      <c r="B2087" s="5"/>
      <c r="C2087" s="5"/>
      <c r="E2087" s="46"/>
      <c r="F2087" s="46"/>
    </row>
    <row r="2088" spans="2:6" s="43" customFormat="1">
      <c r="B2088" s="5"/>
      <c r="C2088" s="5"/>
      <c r="E2088" s="46"/>
      <c r="F2088" s="46"/>
    </row>
    <row r="2089" spans="2:6" s="43" customFormat="1">
      <c r="B2089" s="5"/>
      <c r="C2089" s="5"/>
      <c r="E2089" s="46"/>
      <c r="F2089" s="46"/>
    </row>
    <row r="2090" spans="2:6" s="43" customFormat="1">
      <c r="B2090" s="5"/>
      <c r="C2090" s="5"/>
      <c r="E2090" s="46"/>
      <c r="F2090" s="46"/>
    </row>
    <row r="2091" spans="2:6" s="43" customFormat="1">
      <c r="B2091" s="5"/>
      <c r="C2091" s="5"/>
      <c r="E2091" s="46"/>
      <c r="F2091" s="46"/>
    </row>
    <row r="2092" spans="2:6" s="43" customFormat="1">
      <c r="B2092" s="5"/>
      <c r="C2092" s="5"/>
      <c r="E2092" s="46"/>
      <c r="F2092" s="46"/>
    </row>
    <row r="2093" spans="2:6" s="43" customFormat="1">
      <c r="B2093" s="5"/>
      <c r="C2093" s="5"/>
      <c r="E2093" s="46"/>
      <c r="F2093" s="46"/>
    </row>
    <row r="2094" spans="2:6" s="43" customFormat="1">
      <c r="B2094" s="5"/>
      <c r="C2094" s="5"/>
      <c r="E2094" s="46"/>
      <c r="F2094" s="46"/>
    </row>
    <row r="2095" spans="2:6" s="43" customFormat="1">
      <c r="B2095" s="5"/>
      <c r="C2095" s="5"/>
      <c r="E2095" s="46"/>
      <c r="F2095" s="46"/>
    </row>
    <row r="2096" spans="2:6" s="43" customFormat="1">
      <c r="B2096" s="5"/>
      <c r="C2096" s="5"/>
      <c r="E2096" s="46"/>
      <c r="F2096" s="46"/>
    </row>
    <row r="2097" spans="2:6" s="43" customFormat="1">
      <c r="B2097" s="5"/>
      <c r="C2097" s="5"/>
      <c r="E2097" s="46"/>
      <c r="F2097" s="46"/>
    </row>
    <row r="2098" spans="2:6" s="43" customFormat="1">
      <c r="B2098" s="5"/>
      <c r="C2098" s="5"/>
      <c r="E2098" s="46"/>
      <c r="F2098" s="46"/>
    </row>
    <row r="2099" spans="2:6" s="43" customFormat="1">
      <c r="B2099" s="5"/>
      <c r="C2099" s="5"/>
      <c r="E2099" s="46"/>
      <c r="F2099" s="46"/>
    </row>
    <row r="2100" spans="2:6" s="43" customFormat="1">
      <c r="B2100" s="5"/>
      <c r="C2100" s="5"/>
      <c r="E2100" s="46"/>
      <c r="F2100" s="46"/>
    </row>
    <row r="2101" spans="2:6" s="43" customFormat="1">
      <c r="B2101" s="5"/>
      <c r="C2101" s="5"/>
      <c r="E2101" s="46"/>
      <c r="F2101" s="46"/>
    </row>
    <row r="2102" spans="2:6" s="43" customFormat="1">
      <c r="B2102" s="5"/>
      <c r="C2102" s="5"/>
      <c r="E2102" s="46"/>
      <c r="F2102" s="46"/>
    </row>
    <row r="2103" spans="2:6" s="43" customFormat="1">
      <c r="B2103" s="5"/>
      <c r="C2103" s="5"/>
      <c r="E2103" s="46"/>
      <c r="F2103" s="46"/>
    </row>
    <row r="2104" spans="2:6" s="43" customFormat="1">
      <c r="B2104" s="5"/>
      <c r="C2104" s="5"/>
      <c r="E2104" s="46"/>
      <c r="F2104" s="46"/>
    </row>
    <row r="2105" spans="2:6" s="43" customFormat="1">
      <c r="B2105" s="5"/>
      <c r="C2105" s="5"/>
      <c r="E2105" s="46"/>
      <c r="F2105" s="46"/>
    </row>
    <row r="2106" spans="2:6" s="43" customFormat="1">
      <c r="B2106" s="5"/>
      <c r="C2106" s="5"/>
      <c r="E2106" s="46"/>
      <c r="F2106" s="46"/>
    </row>
    <row r="2107" spans="2:6" s="43" customFormat="1">
      <c r="B2107" s="5"/>
      <c r="C2107" s="5"/>
      <c r="E2107" s="46"/>
      <c r="F2107" s="46"/>
    </row>
    <row r="2108" spans="2:6" s="43" customFormat="1">
      <c r="B2108" s="5"/>
      <c r="C2108" s="5"/>
      <c r="E2108" s="46"/>
      <c r="F2108" s="46"/>
    </row>
    <row r="2109" spans="2:6" s="43" customFormat="1">
      <c r="B2109" s="5"/>
      <c r="C2109" s="5"/>
      <c r="E2109" s="46"/>
      <c r="F2109" s="46"/>
    </row>
    <row r="2110" spans="2:6" s="43" customFormat="1">
      <c r="B2110" s="5"/>
      <c r="C2110" s="5"/>
      <c r="E2110" s="46"/>
      <c r="F2110" s="46"/>
    </row>
    <row r="2111" spans="2:6" s="43" customFormat="1">
      <c r="B2111" s="5"/>
      <c r="C2111" s="5"/>
      <c r="E2111" s="46"/>
      <c r="F2111" s="46"/>
    </row>
    <row r="2112" spans="2:6" s="43" customFormat="1">
      <c r="B2112" s="5"/>
      <c r="C2112" s="5"/>
      <c r="E2112" s="46"/>
      <c r="F2112" s="46"/>
    </row>
    <row r="2113" spans="2:6" s="43" customFormat="1">
      <c r="B2113" s="5"/>
      <c r="C2113" s="5"/>
      <c r="E2113" s="46"/>
      <c r="F2113" s="46"/>
    </row>
    <row r="2114" spans="2:6" s="43" customFormat="1">
      <c r="B2114" s="5"/>
      <c r="C2114" s="5"/>
      <c r="E2114" s="46"/>
      <c r="F2114" s="46"/>
    </row>
    <row r="2115" spans="2:6" s="43" customFormat="1">
      <c r="B2115" s="5"/>
      <c r="C2115" s="5"/>
      <c r="E2115" s="46"/>
      <c r="F2115" s="46"/>
    </row>
    <row r="2116" spans="2:6" s="43" customFormat="1">
      <c r="B2116" s="5"/>
      <c r="C2116" s="5"/>
      <c r="E2116" s="46"/>
      <c r="F2116" s="46"/>
    </row>
    <row r="2117" spans="2:6" s="43" customFormat="1">
      <c r="B2117" s="5"/>
      <c r="C2117" s="5"/>
      <c r="E2117" s="46"/>
      <c r="F2117" s="46"/>
    </row>
    <row r="2118" spans="2:6" s="43" customFormat="1">
      <c r="B2118" s="5"/>
      <c r="C2118" s="5"/>
      <c r="E2118" s="46"/>
      <c r="F2118" s="46"/>
    </row>
    <row r="2119" spans="2:6" s="43" customFormat="1">
      <c r="B2119" s="5"/>
      <c r="C2119" s="5"/>
      <c r="E2119" s="46"/>
      <c r="F2119" s="46"/>
    </row>
    <row r="2120" spans="2:6" s="43" customFormat="1">
      <c r="B2120" s="5"/>
      <c r="C2120" s="5"/>
      <c r="E2120" s="46"/>
      <c r="F2120" s="46"/>
    </row>
    <row r="2121" spans="2:6" s="43" customFormat="1">
      <c r="B2121" s="5"/>
      <c r="C2121" s="5"/>
      <c r="E2121" s="46"/>
      <c r="F2121" s="46"/>
    </row>
    <row r="2122" spans="2:6" s="43" customFormat="1">
      <c r="B2122" s="5"/>
      <c r="C2122" s="5"/>
      <c r="E2122" s="46"/>
      <c r="F2122" s="46"/>
    </row>
    <row r="2123" spans="2:6" s="43" customFormat="1">
      <c r="B2123" s="5"/>
      <c r="C2123" s="5"/>
      <c r="E2123" s="46"/>
      <c r="F2123" s="46"/>
    </row>
    <row r="2124" spans="2:6" s="43" customFormat="1">
      <c r="B2124" s="5"/>
      <c r="C2124" s="5"/>
      <c r="E2124" s="46"/>
      <c r="F2124" s="46"/>
    </row>
    <row r="2125" spans="2:6" s="43" customFormat="1">
      <c r="B2125" s="5"/>
      <c r="C2125" s="5"/>
      <c r="E2125" s="46"/>
      <c r="F2125" s="46"/>
    </row>
    <row r="2126" spans="2:6" s="43" customFormat="1">
      <c r="B2126" s="5"/>
      <c r="C2126" s="5"/>
      <c r="E2126" s="46"/>
      <c r="F2126" s="46"/>
    </row>
    <row r="2127" spans="2:6" s="43" customFormat="1">
      <c r="B2127" s="5"/>
      <c r="C2127" s="5"/>
      <c r="E2127" s="46"/>
      <c r="F2127" s="46"/>
    </row>
    <row r="2128" spans="2:6" s="43" customFormat="1">
      <c r="B2128" s="5"/>
      <c r="C2128" s="5"/>
      <c r="E2128" s="46"/>
      <c r="F2128" s="46"/>
    </row>
    <row r="2129" spans="2:6" s="43" customFormat="1">
      <c r="B2129" s="5"/>
      <c r="C2129" s="5"/>
      <c r="E2129" s="46"/>
      <c r="F2129" s="46"/>
    </row>
    <row r="2130" spans="2:6" s="43" customFormat="1">
      <c r="B2130" s="5"/>
      <c r="C2130" s="5"/>
      <c r="E2130" s="46"/>
      <c r="F2130" s="46"/>
    </row>
    <row r="2131" spans="2:6" s="43" customFormat="1">
      <c r="B2131" s="5"/>
      <c r="C2131" s="5"/>
      <c r="E2131" s="46"/>
      <c r="F2131" s="46"/>
    </row>
    <row r="2132" spans="2:6" s="43" customFormat="1">
      <c r="B2132" s="5"/>
      <c r="C2132" s="5"/>
      <c r="E2132" s="46"/>
      <c r="F2132" s="46"/>
    </row>
    <row r="2133" spans="2:6" s="43" customFormat="1">
      <c r="B2133" s="5"/>
      <c r="C2133" s="5"/>
      <c r="E2133" s="46"/>
      <c r="F2133" s="46"/>
    </row>
    <row r="2134" spans="2:6" s="43" customFormat="1">
      <c r="B2134" s="5"/>
      <c r="C2134" s="5"/>
      <c r="E2134" s="46"/>
      <c r="F2134" s="46"/>
    </row>
    <row r="2135" spans="2:6" s="43" customFormat="1">
      <c r="B2135" s="5"/>
      <c r="C2135" s="5"/>
      <c r="E2135" s="46"/>
      <c r="F2135" s="46"/>
    </row>
    <row r="2136" spans="2:6" s="43" customFormat="1">
      <c r="B2136" s="5"/>
      <c r="C2136" s="5"/>
      <c r="E2136" s="46"/>
      <c r="F2136" s="46"/>
    </row>
    <row r="2137" spans="2:6" s="43" customFormat="1">
      <c r="B2137" s="5"/>
      <c r="C2137" s="5"/>
      <c r="E2137" s="46"/>
      <c r="F2137" s="46"/>
    </row>
    <row r="2138" spans="2:6" s="43" customFormat="1">
      <c r="B2138" s="5"/>
      <c r="C2138" s="5"/>
      <c r="E2138" s="46"/>
      <c r="F2138" s="46"/>
    </row>
    <row r="2139" spans="2:6" s="43" customFormat="1">
      <c r="B2139" s="5"/>
      <c r="C2139" s="5"/>
      <c r="E2139" s="46"/>
      <c r="F2139" s="46"/>
    </row>
    <row r="2140" spans="2:6" s="43" customFormat="1">
      <c r="B2140" s="5"/>
      <c r="C2140" s="5"/>
      <c r="E2140" s="46"/>
      <c r="F2140" s="46"/>
    </row>
    <row r="2141" spans="2:6" s="43" customFormat="1">
      <c r="B2141" s="5"/>
      <c r="C2141" s="5"/>
      <c r="E2141" s="46"/>
      <c r="F2141" s="46"/>
    </row>
    <row r="2142" spans="2:6" s="43" customFormat="1">
      <c r="B2142" s="5"/>
      <c r="C2142" s="5"/>
      <c r="E2142" s="46"/>
      <c r="F2142" s="46"/>
    </row>
    <row r="2143" spans="2:6" s="43" customFormat="1">
      <c r="B2143" s="5"/>
      <c r="C2143" s="5"/>
      <c r="E2143" s="46"/>
      <c r="F2143" s="46"/>
    </row>
    <row r="2144" spans="2:6" s="43" customFormat="1">
      <c r="B2144" s="5"/>
      <c r="C2144" s="5"/>
      <c r="E2144" s="46"/>
      <c r="F2144" s="46"/>
    </row>
    <row r="2145" spans="2:6" s="43" customFormat="1">
      <c r="B2145" s="5"/>
      <c r="C2145" s="5"/>
      <c r="E2145" s="46"/>
      <c r="F2145" s="46"/>
    </row>
    <row r="2146" spans="2:6" s="43" customFormat="1">
      <c r="B2146" s="5"/>
      <c r="C2146" s="5"/>
      <c r="E2146" s="46"/>
      <c r="F2146" s="46"/>
    </row>
    <row r="2147" spans="2:6" s="43" customFormat="1">
      <c r="B2147" s="5"/>
      <c r="C2147" s="5"/>
      <c r="E2147" s="46"/>
      <c r="F2147" s="46"/>
    </row>
    <row r="2148" spans="2:6" s="43" customFormat="1">
      <c r="B2148" s="5"/>
      <c r="C2148" s="5"/>
      <c r="E2148" s="46"/>
      <c r="F2148" s="46"/>
    </row>
    <row r="2149" spans="2:6" s="43" customFormat="1">
      <c r="B2149" s="5"/>
      <c r="C2149" s="5"/>
      <c r="E2149" s="46"/>
      <c r="F2149" s="46"/>
    </row>
    <row r="2150" spans="2:6" s="43" customFormat="1">
      <c r="B2150" s="5"/>
      <c r="C2150" s="5"/>
      <c r="E2150" s="46"/>
      <c r="F2150" s="46"/>
    </row>
    <row r="2151" spans="2:6" s="43" customFormat="1">
      <c r="B2151" s="5"/>
      <c r="C2151" s="5"/>
      <c r="E2151" s="46"/>
      <c r="F2151" s="46"/>
    </row>
    <row r="2152" spans="2:6" s="43" customFormat="1">
      <c r="B2152" s="5"/>
      <c r="C2152" s="5"/>
      <c r="E2152" s="46"/>
      <c r="F2152" s="46"/>
    </row>
    <row r="2153" spans="2:6" s="43" customFormat="1">
      <c r="B2153" s="5"/>
      <c r="C2153" s="5"/>
      <c r="E2153" s="46"/>
      <c r="F2153" s="46"/>
    </row>
    <row r="2154" spans="2:6" s="43" customFormat="1">
      <c r="B2154" s="5"/>
      <c r="C2154" s="5"/>
      <c r="E2154" s="46"/>
      <c r="F2154" s="46"/>
    </row>
    <row r="2155" spans="2:6" s="43" customFormat="1">
      <c r="B2155" s="5"/>
      <c r="C2155" s="5"/>
      <c r="E2155" s="46"/>
      <c r="F2155" s="46"/>
    </row>
    <row r="2156" spans="2:6" s="43" customFormat="1">
      <c r="B2156" s="5"/>
      <c r="C2156" s="5"/>
      <c r="E2156" s="46"/>
      <c r="F2156" s="46"/>
    </row>
    <row r="2157" spans="2:6" s="43" customFormat="1">
      <c r="B2157" s="5"/>
      <c r="C2157" s="5"/>
      <c r="E2157" s="46"/>
      <c r="F2157" s="46"/>
    </row>
    <row r="2158" spans="2:6" s="43" customFormat="1">
      <c r="B2158" s="5"/>
      <c r="C2158" s="5"/>
      <c r="E2158" s="46"/>
      <c r="F2158" s="46"/>
    </row>
    <row r="2159" spans="2:6" s="43" customFormat="1">
      <c r="B2159" s="5"/>
      <c r="C2159" s="5"/>
      <c r="E2159" s="46"/>
      <c r="F2159" s="46"/>
    </row>
    <row r="2160" spans="2:6" s="43" customFormat="1">
      <c r="B2160" s="5"/>
      <c r="C2160" s="5"/>
      <c r="E2160" s="46"/>
      <c r="F2160" s="46"/>
    </row>
    <row r="2161" spans="2:6" s="43" customFormat="1">
      <c r="B2161" s="5"/>
      <c r="C2161" s="5"/>
      <c r="E2161" s="46"/>
      <c r="F2161" s="46"/>
    </row>
    <row r="2162" spans="2:6" s="43" customFormat="1">
      <c r="B2162" s="5"/>
      <c r="C2162" s="5"/>
      <c r="E2162" s="46"/>
      <c r="F2162" s="46"/>
    </row>
    <row r="2163" spans="2:6" s="43" customFormat="1">
      <c r="B2163" s="5"/>
      <c r="C2163" s="5"/>
      <c r="E2163" s="46"/>
      <c r="F2163" s="46"/>
    </row>
    <row r="2164" spans="2:6" s="43" customFormat="1">
      <c r="B2164" s="5"/>
      <c r="C2164" s="5"/>
      <c r="E2164" s="46"/>
      <c r="F2164" s="46"/>
    </row>
    <row r="2165" spans="2:6" s="43" customFormat="1">
      <c r="B2165" s="5"/>
      <c r="C2165" s="5"/>
      <c r="E2165" s="46"/>
      <c r="F2165" s="46"/>
    </row>
    <row r="2166" spans="2:6" s="43" customFormat="1">
      <c r="B2166" s="5"/>
      <c r="C2166" s="5"/>
      <c r="E2166" s="46"/>
      <c r="F2166" s="46"/>
    </row>
    <row r="2167" spans="2:6" s="43" customFormat="1">
      <c r="B2167" s="5"/>
      <c r="C2167" s="5"/>
      <c r="E2167" s="46"/>
      <c r="F2167" s="46"/>
    </row>
    <row r="2168" spans="2:6" s="43" customFormat="1">
      <c r="B2168" s="5"/>
      <c r="C2168" s="5"/>
      <c r="E2168" s="46"/>
      <c r="F2168" s="46"/>
    </row>
    <row r="2169" spans="2:6" s="43" customFormat="1">
      <c r="B2169" s="5"/>
      <c r="C2169" s="5"/>
      <c r="E2169" s="46"/>
      <c r="F2169" s="46"/>
    </row>
    <row r="2170" spans="2:6" s="43" customFormat="1">
      <c r="B2170" s="5"/>
      <c r="C2170" s="5"/>
      <c r="E2170" s="46"/>
      <c r="F2170" s="46"/>
    </row>
    <row r="2171" spans="2:6" s="43" customFormat="1">
      <c r="B2171" s="5"/>
      <c r="C2171" s="5"/>
      <c r="E2171" s="46"/>
      <c r="F2171" s="46"/>
    </row>
    <row r="2172" spans="2:6" s="43" customFormat="1">
      <c r="B2172" s="5"/>
      <c r="C2172" s="5"/>
      <c r="E2172" s="46"/>
      <c r="F2172" s="46"/>
    </row>
    <row r="2173" spans="2:6" s="43" customFormat="1">
      <c r="B2173" s="5"/>
      <c r="C2173" s="5"/>
      <c r="E2173" s="46"/>
      <c r="F2173" s="46"/>
    </row>
    <row r="2174" spans="2:6" s="43" customFormat="1">
      <c r="B2174" s="5"/>
      <c r="C2174" s="5"/>
      <c r="E2174" s="46"/>
      <c r="F2174" s="46"/>
    </row>
    <row r="2175" spans="2:6" s="43" customFormat="1">
      <c r="B2175" s="5"/>
      <c r="C2175" s="5"/>
      <c r="E2175" s="46"/>
      <c r="F2175" s="46"/>
    </row>
    <row r="2176" spans="2:6" s="43" customFormat="1">
      <c r="B2176" s="5"/>
      <c r="C2176" s="5"/>
      <c r="E2176" s="46"/>
      <c r="F2176" s="46"/>
    </row>
    <row r="2177" spans="2:6" s="43" customFormat="1">
      <c r="B2177" s="5"/>
      <c r="C2177" s="5"/>
      <c r="E2177" s="46"/>
      <c r="F2177" s="46"/>
    </row>
    <row r="2178" spans="2:6" s="43" customFormat="1">
      <c r="B2178" s="5"/>
      <c r="C2178" s="5"/>
      <c r="E2178" s="46"/>
      <c r="F2178" s="46"/>
    </row>
    <row r="2179" spans="2:6" s="43" customFormat="1">
      <c r="B2179" s="5"/>
      <c r="C2179" s="5"/>
      <c r="E2179" s="46"/>
      <c r="F2179" s="46"/>
    </row>
    <row r="2180" spans="2:6" s="43" customFormat="1">
      <c r="B2180" s="5"/>
      <c r="C2180" s="5"/>
      <c r="E2180" s="46"/>
      <c r="F2180" s="46"/>
    </row>
    <row r="2181" spans="2:6" s="43" customFormat="1">
      <c r="B2181" s="5"/>
      <c r="C2181" s="5"/>
      <c r="E2181" s="46"/>
      <c r="F2181" s="46"/>
    </row>
    <row r="2182" spans="2:6" s="43" customFormat="1">
      <c r="B2182" s="5"/>
      <c r="C2182" s="5"/>
      <c r="E2182" s="46"/>
      <c r="F2182" s="46"/>
    </row>
    <row r="2183" spans="2:6" s="43" customFormat="1">
      <c r="B2183" s="5"/>
      <c r="C2183" s="5"/>
      <c r="E2183" s="46"/>
      <c r="F2183" s="46"/>
    </row>
    <row r="2184" spans="2:6" s="43" customFormat="1">
      <c r="B2184" s="5"/>
      <c r="C2184" s="5"/>
      <c r="E2184" s="46"/>
      <c r="F2184" s="46"/>
    </row>
    <row r="2185" spans="2:6" s="43" customFormat="1">
      <c r="B2185" s="5"/>
      <c r="C2185" s="5"/>
      <c r="E2185" s="46"/>
      <c r="F2185" s="46"/>
    </row>
    <row r="2186" spans="2:6" s="43" customFormat="1">
      <c r="B2186" s="5"/>
      <c r="C2186" s="5"/>
      <c r="E2186" s="46"/>
      <c r="F2186" s="46"/>
    </row>
    <row r="2187" spans="2:6" s="43" customFormat="1">
      <c r="B2187" s="5"/>
      <c r="C2187" s="5"/>
      <c r="E2187" s="46"/>
      <c r="F2187" s="46"/>
    </row>
    <row r="2188" spans="2:6" s="43" customFormat="1">
      <c r="B2188" s="5"/>
      <c r="C2188" s="5"/>
      <c r="E2188" s="46"/>
      <c r="F2188" s="46"/>
    </row>
    <row r="2189" spans="2:6" s="43" customFormat="1">
      <c r="B2189" s="5"/>
      <c r="C2189" s="5"/>
      <c r="E2189" s="46"/>
      <c r="F2189" s="46"/>
    </row>
    <row r="2190" spans="2:6" s="43" customFormat="1">
      <c r="B2190" s="5"/>
      <c r="C2190" s="5"/>
      <c r="E2190" s="46"/>
      <c r="F2190" s="46"/>
    </row>
    <row r="2191" spans="2:6" s="43" customFormat="1">
      <c r="B2191" s="5"/>
      <c r="C2191" s="5"/>
      <c r="E2191" s="46"/>
      <c r="F2191" s="46"/>
    </row>
    <row r="2192" spans="2:6" s="43" customFormat="1">
      <c r="B2192" s="5"/>
      <c r="C2192" s="5"/>
      <c r="E2192" s="46"/>
      <c r="F2192" s="46"/>
    </row>
    <row r="2193" spans="2:6" s="43" customFormat="1">
      <c r="B2193" s="5"/>
      <c r="C2193" s="5"/>
      <c r="E2193" s="46"/>
      <c r="F2193" s="46"/>
    </row>
    <row r="2194" spans="2:6" s="43" customFormat="1">
      <c r="B2194" s="5"/>
      <c r="C2194" s="5"/>
      <c r="E2194" s="46"/>
      <c r="F2194" s="46"/>
    </row>
    <row r="2195" spans="2:6" s="43" customFormat="1">
      <c r="B2195" s="5"/>
      <c r="C2195" s="5"/>
      <c r="E2195" s="46"/>
      <c r="F2195" s="46"/>
    </row>
    <row r="2196" spans="2:6" s="43" customFormat="1">
      <c r="B2196" s="5"/>
      <c r="C2196" s="5"/>
      <c r="E2196" s="46"/>
      <c r="F2196" s="46"/>
    </row>
    <row r="2197" spans="2:6" s="43" customFormat="1">
      <c r="B2197" s="5"/>
      <c r="C2197" s="5"/>
      <c r="E2197" s="46"/>
      <c r="F2197" s="46"/>
    </row>
    <row r="2198" spans="2:6" s="43" customFormat="1">
      <c r="B2198" s="5"/>
      <c r="C2198" s="5"/>
      <c r="E2198" s="46"/>
      <c r="F2198" s="46"/>
    </row>
    <row r="2199" spans="2:6" s="43" customFormat="1">
      <c r="B2199" s="5"/>
      <c r="C2199" s="5"/>
      <c r="E2199" s="46"/>
      <c r="F2199" s="46"/>
    </row>
    <row r="2200" spans="2:6" s="43" customFormat="1">
      <c r="B2200" s="5"/>
      <c r="C2200" s="5"/>
      <c r="E2200" s="46"/>
      <c r="F2200" s="46"/>
    </row>
    <row r="2201" spans="2:6" s="43" customFormat="1">
      <c r="B2201" s="5"/>
      <c r="C2201" s="5"/>
      <c r="E2201" s="46"/>
      <c r="F2201" s="46"/>
    </row>
    <row r="2202" spans="2:6" s="43" customFormat="1">
      <c r="B2202" s="5"/>
      <c r="C2202" s="5"/>
      <c r="E2202" s="46"/>
      <c r="F2202" s="46"/>
    </row>
    <row r="2203" spans="2:6" s="43" customFormat="1">
      <c r="B2203" s="5"/>
      <c r="C2203" s="5"/>
      <c r="E2203" s="46"/>
      <c r="F2203" s="46"/>
    </row>
    <row r="2204" spans="2:6" s="43" customFormat="1">
      <c r="B2204" s="5"/>
      <c r="C2204" s="5"/>
      <c r="E2204" s="46"/>
      <c r="F2204" s="46"/>
    </row>
    <row r="2205" spans="2:6" s="43" customFormat="1">
      <c r="B2205" s="5"/>
      <c r="C2205" s="5"/>
      <c r="E2205" s="46"/>
      <c r="F2205" s="46"/>
    </row>
    <row r="2206" spans="2:6" s="43" customFormat="1">
      <c r="B2206" s="5"/>
      <c r="C2206" s="5"/>
      <c r="E2206" s="46"/>
      <c r="F2206" s="46"/>
    </row>
    <row r="2207" spans="2:6" s="43" customFormat="1">
      <c r="B2207" s="5"/>
      <c r="C2207" s="5"/>
      <c r="E2207" s="46"/>
      <c r="F2207" s="46"/>
    </row>
    <row r="2208" spans="2:6" s="43" customFormat="1">
      <c r="B2208" s="5"/>
      <c r="C2208" s="5"/>
      <c r="E2208" s="46"/>
      <c r="F2208" s="46"/>
    </row>
    <row r="2209" spans="2:6" s="43" customFormat="1">
      <c r="B2209" s="5"/>
      <c r="C2209" s="5"/>
      <c r="E2209" s="46"/>
      <c r="F2209" s="46"/>
    </row>
    <row r="2210" spans="2:6" s="43" customFormat="1">
      <c r="B2210" s="5"/>
      <c r="C2210" s="5"/>
      <c r="E2210" s="46"/>
      <c r="F2210" s="46"/>
    </row>
    <row r="2211" spans="2:6" s="43" customFormat="1">
      <c r="B2211" s="5"/>
      <c r="C2211" s="5"/>
      <c r="E2211" s="46"/>
      <c r="F2211" s="46"/>
    </row>
    <row r="2212" spans="2:6" s="43" customFormat="1">
      <c r="B2212" s="5"/>
      <c r="C2212" s="5"/>
      <c r="E2212" s="46"/>
      <c r="F2212" s="46"/>
    </row>
    <row r="2213" spans="2:6" s="43" customFormat="1">
      <c r="B2213" s="5"/>
      <c r="C2213" s="5"/>
      <c r="E2213" s="46"/>
      <c r="F2213" s="46"/>
    </row>
    <row r="2214" spans="2:6" s="43" customFormat="1">
      <c r="B2214" s="5"/>
      <c r="C2214" s="5"/>
      <c r="E2214" s="46"/>
      <c r="F2214" s="46"/>
    </row>
    <row r="2215" spans="2:6" s="43" customFormat="1">
      <c r="B2215" s="5"/>
      <c r="C2215" s="5"/>
      <c r="E2215" s="46"/>
      <c r="F2215" s="46"/>
    </row>
    <row r="2216" spans="2:6" s="43" customFormat="1">
      <c r="B2216" s="5"/>
      <c r="C2216" s="5"/>
      <c r="E2216" s="46"/>
      <c r="F2216" s="46"/>
    </row>
    <row r="2217" spans="2:6" s="43" customFormat="1">
      <c r="B2217" s="5"/>
      <c r="C2217" s="5"/>
      <c r="E2217" s="46"/>
      <c r="F2217" s="46"/>
    </row>
    <row r="2218" spans="2:6" s="43" customFormat="1">
      <c r="B2218" s="5"/>
      <c r="C2218" s="5"/>
      <c r="E2218" s="46"/>
      <c r="F2218" s="46"/>
    </row>
    <row r="2219" spans="2:6" s="43" customFormat="1">
      <c r="B2219" s="5"/>
      <c r="C2219" s="5"/>
      <c r="E2219" s="46"/>
      <c r="F2219" s="46"/>
    </row>
    <row r="2220" spans="2:6" s="43" customFormat="1">
      <c r="B2220" s="5"/>
      <c r="C2220" s="5"/>
      <c r="E2220" s="46"/>
      <c r="F2220" s="46"/>
    </row>
    <row r="2221" spans="2:6" s="43" customFormat="1">
      <c r="B2221" s="5"/>
      <c r="C2221" s="5"/>
      <c r="E2221" s="46"/>
      <c r="F2221" s="46"/>
    </row>
    <row r="2222" spans="2:6" s="43" customFormat="1">
      <c r="B2222" s="5"/>
      <c r="C2222" s="5"/>
      <c r="E2222" s="46"/>
      <c r="F2222" s="46"/>
    </row>
    <row r="2223" spans="2:6" s="43" customFormat="1">
      <c r="B2223" s="5"/>
      <c r="C2223" s="5"/>
      <c r="E2223" s="46"/>
      <c r="F2223" s="46"/>
    </row>
    <row r="2224" spans="2:6" s="43" customFormat="1">
      <c r="B2224" s="5"/>
      <c r="C2224" s="5"/>
      <c r="E2224" s="46"/>
      <c r="F2224" s="46"/>
    </row>
    <row r="2225" spans="2:6" s="43" customFormat="1">
      <c r="B2225" s="5"/>
      <c r="C2225" s="5"/>
      <c r="E2225" s="46"/>
      <c r="F2225" s="46"/>
    </row>
    <row r="2226" spans="2:6" s="43" customFormat="1">
      <c r="B2226" s="5"/>
      <c r="C2226" s="5"/>
      <c r="E2226" s="46"/>
      <c r="F2226" s="46"/>
    </row>
    <row r="2227" spans="2:6" s="43" customFormat="1">
      <c r="B2227" s="5"/>
      <c r="C2227" s="5"/>
      <c r="E2227" s="46"/>
      <c r="F2227" s="46"/>
    </row>
    <row r="2228" spans="2:6" s="43" customFormat="1">
      <c r="B2228" s="5"/>
      <c r="C2228" s="5"/>
      <c r="E2228" s="46"/>
      <c r="F2228" s="46"/>
    </row>
    <row r="2229" spans="2:6" s="43" customFormat="1">
      <c r="B2229" s="5"/>
      <c r="C2229" s="5"/>
      <c r="E2229" s="46"/>
      <c r="F2229" s="46"/>
    </row>
    <row r="2230" spans="2:6" s="43" customFormat="1">
      <c r="B2230" s="5"/>
      <c r="C2230" s="5"/>
      <c r="E2230" s="46"/>
      <c r="F2230" s="46"/>
    </row>
    <row r="2231" spans="2:6" s="43" customFormat="1">
      <c r="B2231" s="5"/>
      <c r="C2231" s="5"/>
      <c r="E2231" s="46"/>
      <c r="F2231" s="46"/>
    </row>
    <row r="2232" spans="2:6" s="43" customFormat="1">
      <c r="B2232" s="5"/>
      <c r="C2232" s="5"/>
      <c r="E2232" s="46"/>
      <c r="F2232" s="46"/>
    </row>
    <row r="2233" spans="2:6" s="43" customFormat="1">
      <c r="B2233" s="5"/>
      <c r="C2233" s="5"/>
      <c r="E2233" s="46"/>
      <c r="F2233" s="46"/>
    </row>
    <row r="2234" spans="2:6" s="43" customFormat="1">
      <c r="B2234" s="5"/>
      <c r="C2234" s="5"/>
      <c r="E2234" s="46"/>
      <c r="F2234" s="46"/>
    </row>
    <row r="2235" spans="2:6" s="43" customFormat="1">
      <c r="B2235" s="5"/>
      <c r="C2235" s="5"/>
      <c r="E2235" s="46"/>
      <c r="F2235" s="46"/>
    </row>
    <row r="2236" spans="2:6" s="43" customFormat="1">
      <c r="B2236" s="5"/>
      <c r="C2236" s="5"/>
      <c r="E2236" s="46"/>
      <c r="F2236" s="46"/>
    </row>
    <row r="2237" spans="2:6" s="43" customFormat="1">
      <c r="B2237" s="5"/>
      <c r="C2237" s="5"/>
      <c r="E2237" s="46"/>
      <c r="F2237" s="46"/>
    </row>
    <row r="2238" spans="2:6" s="43" customFormat="1">
      <c r="B2238" s="5"/>
      <c r="C2238" s="5"/>
      <c r="E2238" s="46"/>
      <c r="F2238" s="46"/>
    </row>
    <row r="2239" spans="2:6" s="43" customFormat="1">
      <c r="B2239" s="5"/>
      <c r="C2239" s="5"/>
      <c r="E2239" s="46"/>
      <c r="F2239" s="46"/>
    </row>
    <row r="2240" spans="2:6" s="43" customFormat="1">
      <c r="B2240" s="5"/>
      <c r="C2240" s="5"/>
      <c r="E2240" s="46"/>
      <c r="F2240" s="46"/>
    </row>
    <row r="2241" spans="2:6" s="43" customFormat="1">
      <c r="B2241" s="5"/>
      <c r="C2241" s="5"/>
      <c r="E2241" s="46"/>
      <c r="F2241" s="46"/>
    </row>
    <row r="2242" spans="2:6" s="43" customFormat="1">
      <c r="B2242" s="5"/>
      <c r="C2242" s="5"/>
      <c r="E2242" s="46"/>
      <c r="F2242" s="46"/>
    </row>
    <row r="2243" spans="2:6" s="43" customFormat="1">
      <c r="B2243" s="5"/>
      <c r="C2243" s="5"/>
      <c r="E2243" s="46"/>
      <c r="F2243" s="46"/>
    </row>
    <row r="2244" spans="2:6" s="43" customFormat="1">
      <c r="B2244" s="5"/>
      <c r="C2244" s="5"/>
      <c r="E2244" s="46"/>
      <c r="F2244" s="46"/>
    </row>
    <row r="2245" spans="2:6" s="43" customFormat="1">
      <c r="B2245" s="5"/>
      <c r="C2245" s="5"/>
      <c r="E2245" s="46"/>
      <c r="F2245" s="46"/>
    </row>
    <row r="2246" spans="2:6" s="43" customFormat="1">
      <c r="B2246" s="5"/>
      <c r="C2246" s="5"/>
      <c r="E2246" s="46"/>
      <c r="F2246" s="46"/>
    </row>
    <row r="2247" spans="2:6" s="43" customFormat="1">
      <c r="B2247" s="5"/>
      <c r="C2247" s="5"/>
      <c r="E2247" s="46"/>
      <c r="F2247" s="46"/>
    </row>
    <row r="2248" spans="2:6" s="43" customFormat="1">
      <c r="B2248" s="5"/>
      <c r="C2248" s="5"/>
      <c r="E2248" s="46"/>
      <c r="F2248" s="46"/>
    </row>
    <row r="2249" spans="2:6" s="43" customFormat="1">
      <c r="B2249" s="5"/>
      <c r="C2249" s="5"/>
      <c r="E2249" s="46"/>
      <c r="F2249" s="46"/>
    </row>
    <row r="2250" spans="2:6" s="43" customFormat="1">
      <c r="B2250" s="5"/>
      <c r="C2250" s="5"/>
      <c r="E2250" s="46"/>
      <c r="F2250" s="46"/>
    </row>
    <row r="2251" spans="2:6" s="43" customFormat="1">
      <c r="B2251" s="5"/>
      <c r="C2251" s="5"/>
      <c r="E2251" s="46"/>
      <c r="F2251" s="46"/>
    </row>
    <row r="2252" spans="2:6" s="43" customFormat="1">
      <c r="B2252" s="5"/>
      <c r="C2252" s="5"/>
      <c r="E2252" s="46"/>
      <c r="F2252" s="46"/>
    </row>
    <row r="2253" spans="2:6" s="43" customFormat="1">
      <c r="B2253" s="5"/>
      <c r="C2253" s="5"/>
      <c r="E2253" s="46"/>
      <c r="F2253" s="46"/>
    </row>
    <row r="2254" spans="2:6" s="43" customFormat="1">
      <c r="B2254" s="5"/>
      <c r="C2254" s="5"/>
      <c r="E2254" s="46"/>
      <c r="F2254" s="46"/>
    </row>
    <row r="2255" spans="2:6" s="43" customFormat="1">
      <c r="B2255" s="5"/>
      <c r="C2255" s="5"/>
      <c r="E2255" s="46"/>
      <c r="F2255" s="46"/>
    </row>
    <row r="2256" spans="2:6" s="43" customFormat="1">
      <c r="B2256" s="5"/>
      <c r="C2256" s="5"/>
      <c r="E2256" s="46"/>
      <c r="F2256" s="46"/>
    </row>
    <row r="2257" spans="2:6" s="43" customFormat="1">
      <c r="B2257" s="5"/>
      <c r="C2257" s="5"/>
      <c r="E2257" s="46"/>
      <c r="F2257" s="46"/>
    </row>
    <row r="2258" spans="2:6" s="43" customFormat="1">
      <c r="B2258" s="5"/>
      <c r="C2258" s="5"/>
      <c r="E2258" s="46"/>
      <c r="F2258" s="46"/>
    </row>
    <row r="2259" spans="2:6" s="43" customFormat="1">
      <c r="B2259" s="5"/>
      <c r="C2259" s="5"/>
      <c r="E2259" s="46"/>
      <c r="F2259" s="46"/>
    </row>
    <row r="2260" spans="2:6" s="43" customFormat="1">
      <c r="B2260" s="5"/>
      <c r="C2260" s="5"/>
      <c r="E2260" s="46"/>
      <c r="F2260" s="46"/>
    </row>
    <row r="2261" spans="2:6" s="43" customFormat="1">
      <c r="B2261" s="5"/>
      <c r="C2261" s="5"/>
      <c r="E2261" s="46"/>
      <c r="F2261" s="46"/>
    </row>
    <row r="2262" spans="2:6" s="43" customFormat="1">
      <c r="B2262" s="5"/>
      <c r="C2262" s="5"/>
      <c r="E2262" s="46"/>
      <c r="F2262" s="46"/>
    </row>
    <row r="2263" spans="2:6" s="43" customFormat="1">
      <c r="B2263" s="5"/>
      <c r="C2263" s="5"/>
      <c r="E2263" s="46"/>
      <c r="F2263" s="46"/>
    </row>
    <row r="2264" spans="2:6" s="43" customFormat="1">
      <c r="B2264" s="5"/>
      <c r="C2264" s="5"/>
      <c r="E2264" s="46"/>
      <c r="F2264" s="46"/>
    </row>
    <row r="2265" spans="2:6" s="43" customFormat="1">
      <c r="B2265" s="5"/>
      <c r="C2265" s="5"/>
      <c r="E2265" s="46"/>
      <c r="F2265" s="46"/>
    </row>
    <row r="2266" spans="2:6" s="43" customFormat="1">
      <c r="B2266" s="5"/>
      <c r="C2266" s="5"/>
      <c r="E2266" s="46"/>
      <c r="F2266" s="46"/>
    </row>
    <row r="2267" spans="2:6" s="43" customFormat="1">
      <c r="B2267" s="5"/>
      <c r="C2267" s="5"/>
      <c r="E2267" s="46"/>
      <c r="F2267" s="46"/>
    </row>
    <row r="2268" spans="2:6" s="43" customFormat="1">
      <c r="B2268" s="5"/>
      <c r="C2268" s="5"/>
      <c r="E2268" s="46"/>
      <c r="F2268" s="46"/>
    </row>
    <row r="2269" spans="2:6" s="43" customFormat="1">
      <c r="B2269" s="5"/>
      <c r="C2269" s="5"/>
      <c r="E2269" s="46"/>
      <c r="F2269" s="46"/>
    </row>
    <row r="2270" spans="2:6" s="43" customFormat="1">
      <c r="B2270" s="5"/>
      <c r="C2270" s="5"/>
      <c r="E2270" s="46"/>
      <c r="F2270" s="46"/>
    </row>
    <row r="2271" spans="2:6" s="43" customFormat="1">
      <c r="B2271" s="5"/>
      <c r="C2271" s="5"/>
      <c r="E2271" s="46"/>
      <c r="F2271" s="46"/>
    </row>
    <row r="2272" spans="2:6" s="43" customFormat="1">
      <c r="B2272" s="5"/>
      <c r="C2272" s="5"/>
      <c r="E2272" s="46"/>
      <c r="F2272" s="46"/>
    </row>
    <row r="2273" spans="2:6" s="43" customFormat="1">
      <c r="B2273" s="5"/>
      <c r="C2273" s="5"/>
      <c r="E2273" s="46"/>
      <c r="F2273" s="46"/>
    </row>
    <row r="2274" spans="2:6" s="43" customFormat="1">
      <c r="B2274" s="5"/>
      <c r="C2274" s="5"/>
      <c r="E2274" s="46"/>
      <c r="F2274" s="46"/>
    </row>
    <row r="2275" spans="2:6" s="43" customFormat="1">
      <c r="B2275" s="5"/>
      <c r="C2275" s="5"/>
      <c r="E2275" s="46"/>
      <c r="F2275" s="46"/>
    </row>
    <row r="2276" spans="2:6" s="43" customFormat="1">
      <c r="B2276" s="5"/>
      <c r="C2276" s="5"/>
      <c r="E2276" s="46"/>
      <c r="F2276" s="46"/>
    </row>
    <row r="2277" spans="2:6" s="43" customFormat="1">
      <c r="B2277" s="5"/>
      <c r="C2277" s="5"/>
      <c r="E2277" s="46"/>
      <c r="F2277" s="46"/>
    </row>
    <row r="2278" spans="2:6" s="43" customFormat="1">
      <c r="B2278" s="5"/>
      <c r="C2278" s="5"/>
      <c r="E2278" s="46"/>
      <c r="F2278" s="46"/>
    </row>
    <row r="2279" spans="2:6" s="43" customFormat="1">
      <c r="B2279" s="5"/>
      <c r="C2279" s="5"/>
      <c r="E2279" s="46"/>
      <c r="F2279" s="46"/>
    </row>
    <row r="2280" spans="2:6" s="43" customFormat="1">
      <c r="B2280" s="5"/>
      <c r="C2280" s="5"/>
      <c r="E2280" s="46"/>
      <c r="F2280" s="46"/>
    </row>
    <row r="2281" spans="2:6" s="43" customFormat="1">
      <c r="B2281" s="5"/>
      <c r="C2281" s="5"/>
      <c r="E2281" s="46"/>
      <c r="F2281" s="46"/>
    </row>
    <row r="2282" spans="2:6" s="43" customFormat="1">
      <c r="B2282" s="5"/>
      <c r="C2282" s="5"/>
      <c r="E2282" s="46"/>
      <c r="F2282" s="46"/>
    </row>
    <row r="2283" spans="2:6" s="43" customFormat="1">
      <c r="B2283" s="5"/>
      <c r="C2283" s="5"/>
      <c r="E2283" s="46"/>
      <c r="F2283" s="46"/>
    </row>
    <row r="2284" spans="2:6" s="43" customFormat="1">
      <c r="B2284" s="5"/>
      <c r="C2284" s="5"/>
      <c r="E2284" s="46"/>
      <c r="F2284" s="46"/>
    </row>
    <row r="2285" spans="2:6" s="43" customFormat="1">
      <c r="B2285" s="5"/>
      <c r="C2285" s="5"/>
      <c r="E2285" s="46"/>
      <c r="F2285" s="46"/>
    </row>
    <row r="2286" spans="2:6" s="43" customFormat="1">
      <c r="B2286" s="5"/>
      <c r="C2286" s="5"/>
      <c r="E2286" s="46"/>
      <c r="F2286" s="46"/>
    </row>
    <row r="2287" spans="2:6" s="43" customFormat="1">
      <c r="B2287" s="5"/>
      <c r="C2287" s="5"/>
      <c r="E2287" s="46"/>
      <c r="F2287" s="46"/>
    </row>
    <row r="2288" spans="2:6" s="43" customFormat="1">
      <c r="B2288" s="5"/>
      <c r="C2288" s="5"/>
      <c r="E2288" s="46"/>
      <c r="F2288" s="46"/>
    </row>
    <row r="2289" spans="2:6" s="43" customFormat="1">
      <c r="B2289" s="5"/>
      <c r="C2289" s="5"/>
      <c r="E2289" s="46"/>
      <c r="F2289" s="46"/>
    </row>
    <row r="2290" spans="2:6" s="43" customFormat="1">
      <c r="B2290" s="5"/>
      <c r="C2290" s="5"/>
      <c r="E2290" s="46"/>
      <c r="F2290" s="46"/>
    </row>
    <row r="2291" spans="2:6" s="43" customFormat="1">
      <c r="B2291" s="5"/>
      <c r="C2291" s="5"/>
      <c r="E2291" s="46"/>
      <c r="F2291" s="46"/>
    </row>
    <row r="2292" spans="2:6" s="43" customFormat="1">
      <c r="B2292" s="5"/>
      <c r="C2292" s="5"/>
      <c r="E2292" s="46"/>
      <c r="F2292" s="46"/>
    </row>
    <row r="2293" spans="2:6" s="43" customFormat="1">
      <c r="B2293" s="5"/>
      <c r="C2293" s="5"/>
      <c r="E2293" s="46"/>
      <c r="F2293" s="46"/>
    </row>
    <row r="2294" spans="2:6" s="43" customFormat="1">
      <c r="B2294" s="5"/>
      <c r="C2294" s="5"/>
      <c r="E2294" s="46"/>
      <c r="F2294" s="46"/>
    </row>
    <row r="2295" spans="2:6" s="43" customFormat="1">
      <c r="B2295" s="5"/>
      <c r="C2295" s="5"/>
      <c r="E2295" s="46"/>
      <c r="F2295" s="46"/>
    </row>
    <row r="2296" spans="2:6" s="43" customFormat="1">
      <c r="B2296" s="5"/>
      <c r="C2296" s="5"/>
      <c r="E2296" s="46"/>
      <c r="F2296" s="46"/>
    </row>
    <row r="2297" spans="2:6" s="43" customFormat="1">
      <c r="B2297" s="5"/>
      <c r="C2297" s="5"/>
      <c r="E2297" s="46"/>
      <c r="F2297" s="46"/>
    </row>
    <row r="2298" spans="2:6" s="43" customFormat="1">
      <c r="B2298" s="5"/>
      <c r="C2298" s="5"/>
      <c r="E2298" s="46"/>
      <c r="F2298" s="46"/>
    </row>
    <row r="2299" spans="2:6" s="43" customFormat="1">
      <c r="B2299" s="5"/>
      <c r="C2299" s="5"/>
      <c r="E2299" s="46"/>
      <c r="F2299" s="46"/>
    </row>
    <row r="2300" spans="2:6" s="43" customFormat="1">
      <c r="B2300" s="5"/>
      <c r="C2300" s="5"/>
      <c r="E2300" s="46"/>
      <c r="F2300" s="46"/>
    </row>
    <row r="2301" spans="2:6" s="43" customFormat="1">
      <c r="B2301" s="5"/>
      <c r="C2301" s="5"/>
      <c r="E2301" s="46"/>
      <c r="F2301" s="46"/>
    </row>
    <row r="2302" spans="2:6" s="43" customFormat="1">
      <c r="B2302" s="5"/>
      <c r="C2302" s="5"/>
      <c r="E2302" s="46"/>
      <c r="F2302" s="46"/>
    </row>
    <row r="2303" spans="2:6" s="43" customFormat="1">
      <c r="B2303" s="5"/>
      <c r="C2303" s="5"/>
      <c r="E2303" s="46"/>
      <c r="F2303" s="46"/>
    </row>
    <row r="2304" spans="2:6" s="43" customFormat="1">
      <c r="B2304" s="5"/>
      <c r="C2304" s="5"/>
      <c r="E2304" s="46"/>
      <c r="F2304" s="46"/>
    </row>
    <row r="2305" spans="2:6" s="43" customFormat="1">
      <c r="B2305" s="5"/>
      <c r="C2305" s="5"/>
      <c r="E2305" s="46"/>
      <c r="F2305" s="46"/>
    </row>
    <row r="2306" spans="2:6" s="43" customFormat="1">
      <c r="B2306" s="5"/>
      <c r="C2306" s="5"/>
      <c r="E2306" s="46"/>
      <c r="F2306" s="46"/>
    </row>
    <row r="2307" spans="2:6" s="43" customFormat="1">
      <c r="B2307" s="5"/>
      <c r="C2307" s="5"/>
      <c r="E2307" s="46"/>
      <c r="F2307" s="46"/>
    </row>
    <row r="2308" spans="2:6" s="43" customFormat="1">
      <c r="B2308" s="5"/>
      <c r="C2308" s="5"/>
      <c r="E2308" s="46"/>
      <c r="F2308" s="46"/>
    </row>
    <row r="2309" spans="2:6" s="43" customFormat="1">
      <c r="B2309" s="5"/>
      <c r="C2309" s="5"/>
      <c r="E2309" s="46"/>
      <c r="F2309" s="46"/>
    </row>
    <row r="2310" spans="2:6" s="43" customFormat="1">
      <c r="B2310" s="5"/>
      <c r="C2310" s="5"/>
      <c r="E2310" s="46"/>
      <c r="F2310" s="46"/>
    </row>
    <row r="2311" spans="2:6" s="43" customFormat="1">
      <c r="B2311" s="5"/>
      <c r="C2311" s="5"/>
      <c r="E2311" s="46"/>
      <c r="F2311" s="46"/>
    </row>
    <row r="2312" spans="2:6" s="43" customFormat="1">
      <c r="B2312" s="5"/>
      <c r="C2312" s="5"/>
      <c r="E2312" s="46"/>
      <c r="F2312" s="46"/>
    </row>
    <row r="2313" spans="2:6" s="43" customFormat="1">
      <c r="B2313" s="5"/>
      <c r="C2313" s="5"/>
      <c r="E2313" s="46"/>
      <c r="F2313" s="46"/>
    </row>
    <row r="2314" spans="2:6" s="43" customFormat="1">
      <c r="B2314" s="5"/>
      <c r="C2314" s="5"/>
      <c r="E2314" s="46"/>
      <c r="F2314" s="46"/>
    </row>
    <row r="2315" spans="2:6" s="43" customFormat="1">
      <c r="B2315" s="5"/>
      <c r="C2315" s="5"/>
      <c r="E2315" s="46"/>
      <c r="F2315" s="46"/>
    </row>
    <row r="2316" spans="2:6" s="43" customFormat="1">
      <c r="B2316" s="5"/>
      <c r="C2316" s="5"/>
      <c r="E2316" s="46"/>
      <c r="F2316" s="46"/>
    </row>
    <row r="2317" spans="2:6" s="43" customFormat="1">
      <c r="B2317" s="5"/>
      <c r="C2317" s="5"/>
      <c r="E2317" s="46"/>
      <c r="F2317" s="46"/>
    </row>
    <row r="2318" spans="2:6" s="43" customFormat="1">
      <c r="B2318" s="5"/>
      <c r="C2318" s="5"/>
      <c r="E2318" s="46"/>
      <c r="F2318" s="46"/>
    </row>
    <row r="2319" spans="2:6" s="43" customFormat="1">
      <c r="B2319" s="5"/>
      <c r="C2319" s="5"/>
      <c r="E2319" s="46"/>
      <c r="F2319" s="46"/>
    </row>
    <row r="2320" spans="2:6" s="43" customFormat="1">
      <c r="B2320" s="5"/>
      <c r="C2320" s="5"/>
      <c r="E2320" s="46"/>
      <c r="F2320" s="46"/>
    </row>
    <row r="2321" spans="2:6" s="43" customFormat="1">
      <c r="B2321" s="5"/>
      <c r="C2321" s="5"/>
      <c r="E2321" s="46"/>
      <c r="F2321" s="46"/>
    </row>
    <row r="2322" spans="2:6" s="43" customFormat="1">
      <c r="B2322" s="5"/>
      <c r="C2322" s="5"/>
      <c r="E2322" s="46"/>
      <c r="F2322" s="46"/>
    </row>
    <row r="2323" spans="2:6" s="43" customFormat="1">
      <c r="B2323" s="5"/>
      <c r="C2323" s="5"/>
      <c r="E2323" s="46"/>
      <c r="F2323" s="46"/>
    </row>
    <row r="2324" spans="2:6" s="43" customFormat="1">
      <c r="B2324" s="5"/>
      <c r="C2324" s="5"/>
      <c r="E2324" s="46"/>
      <c r="F2324" s="46"/>
    </row>
    <row r="2325" spans="2:6" s="43" customFormat="1">
      <c r="B2325" s="5"/>
      <c r="C2325" s="5"/>
      <c r="E2325" s="46"/>
      <c r="F2325" s="46"/>
    </row>
    <row r="2326" spans="2:6" s="43" customFormat="1">
      <c r="B2326" s="5"/>
      <c r="C2326" s="5"/>
      <c r="E2326" s="46"/>
      <c r="F2326" s="46"/>
    </row>
    <row r="2327" spans="2:6" s="43" customFormat="1">
      <c r="B2327" s="5"/>
      <c r="C2327" s="5"/>
      <c r="E2327" s="46"/>
      <c r="F2327" s="46"/>
    </row>
    <row r="2328" spans="2:6" s="43" customFormat="1">
      <c r="B2328" s="5"/>
      <c r="C2328" s="5"/>
      <c r="E2328" s="46"/>
      <c r="F2328" s="46"/>
    </row>
    <row r="2329" spans="2:6" s="43" customFormat="1">
      <c r="B2329" s="5"/>
      <c r="C2329" s="5"/>
      <c r="E2329" s="46"/>
      <c r="F2329" s="46"/>
    </row>
    <row r="2330" spans="2:6" s="43" customFormat="1">
      <c r="B2330" s="5"/>
      <c r="C2330" s="5"/>
      <c r="E2330" s="46"/>
      <c r="F2330" s="46"/>
    </row>
    <row r="2331" spans="2:6" s="43" customFormat="1">
      <c r="B2331" s="5"/>
      <c r="C2331" s="5"/>
      <c r="E2331" s="46"/>
      <c r="F2331" s="46"/>
    </row>
    <row r="2332" spans="2:6" s="43" customFormat="1">
      <c r="B2332" s="5"/>
      <c r="C2332" s="5"/>
      <c r="E2332" s="46"/>
      <c r="F2332" s="46"/>
    </row>
    <row r="2333" spans="2:6" s="43" customFormat="1">
      <c r="B2333" s="5"/>
      <c r="C2333" s="5"/>
      <c r="E2333" s="46"/>
      <c r="F2333" s="46"/>
    </row>
    <row r="2334" spans="2:6" s="43" customFormat="1">
      <c r="B2334" s="5"/>
      <c r="C2334" s="5"/>
      <c r="E2334" s="46"/>
      <c r="F2334" s="46"/>
    </row>
    <row r="2335" spans="2:6" s="43" customFormat="1">
      <c r="B2335" s="5"/>
      <c r="C2335" s="5"/>
      <c r="E2335" s="46"/>
      <c r="F2335" s="46"/>
    </row>
    <row r="2336" spans="2:6" s="43" customFormat="1">
      <c r="B2336" s="5"/>
      <c r="C2336" s="5"/>
      <c r="E2336" s="46"/>
      <c r="F2336" s="46"/>
    </row>
    <row r="2337" spans="2:6" s="43" customFormat="1">
      <c r="B2337" s="5"/>
      <c r="C2337" s="5"/>
      <c r="E2337" s="46"/>
      <c r="F2337" s="46"/>
    </row>
    <row r="2338" spans="2:6" s="43" customFormat="1">
      <c r="B2338" s="5"/>
      <c r="C2338" s="5"/>
      <c r="E2338" s="46"/>
      <c r="F2338" s="46"/>
    </row>
    <row r="2339" spans="2:6" s="43" customFormat="1">
      <c r="B2339" s="5"/>
      <c r="C2339" s="5"/>
      <c r="E2339" s="46"/>
      <c r="F2339" s="46"/>
    </row>
    <row r="2340" spans="2:6" s="43" customFormat="1">
      <c r="B2340" s="5"/>
      <c r="C2340" s="5"/>
      <c r="E2340" s="46"/>
      <c r="F2340" s="46"/>
    </row>
    <row r="2341" spans="2:6" s="43" customFormat="1">
      <c r="B2341" s="5"/>
      <c r="C2341" s="5"/>
      <c r="E2341" s="46"/>
      <c r="F2341" s="46"/>
    </row>
    <row r="2342" spans="2:6" s="43" customFormat="1">
      <c r="B2342" s="5"/>
      <c r="C2342" s="5"/>
      <c r="E2342" s="46"/>
      <c r="F2342" s="46"/>
    </row>
    <row r="2343" spans="2:6" s="43" customFormat="1">
      <c r="B2343" s="5"/>
      <c r="C2343" s="5"/>
      <c r="E2343" s="46"/>
      <c r="F2343" s="46"/>
    </row>
    <row r="2344" spans="2:6" s="43" customFormat="1">
      <c r="B2344" s="5"/>
      <c r="C2344" s="5"/>
      <c r="E2344" s="46"/>
      <c r="F2344" s="46"/>
    </row>
    <row r="2345" spans="2:6" s="43" customFormat="1">
      <c r="B2345" s="5"/>
      <c r="C2345" s="5"/>
      <c r="E2345" s="46"/>
      <c r="F2345" s="46"/>
    </row>
    <row r="2346" spans="2:6" s="43" customFormat="1">
      <c r="B2346" s="5"/>
      <c r="C2346" s="5"/>
      <c r="E2346" s="46"/>
      <c r="F2346" s="46"/>
    </row>
    <row r="2347" spans="2:6" s="43" customFormat="1">
      <c r="B2347" s="5"/>
      <c r="C2347" s="5"/>
      <c r="E2347" s="46"/>
      <c r="F2347" s="46"/>
    </row>
    <row r="2348" spans="2:6" s="43" customFormat="1">
      <c r="B2348" s="5"/>
      <c r="C2348" s="5"/>
      <c r="E2348" s="46"/>
      <c r="F2348" s="46"/>
    </row>
    <row r="2349" spans="2:6" s="43" customFormat="1">
      <c r="B2349" s="5"/>
      <c r="C2349" s="5"/>
      <c r="E2349" s="46"/>
      <c r="F2349" s="46"/>
    </row>
    <row r="2350" spans="2:6" s="43" customFormat="1">
      <c r="B2350" s="5"/>
      <c r="C2350" s="5"/>
      <c r="E2350" s="46"/>
      <c r="F2350" s="46"/>
    </row>
    <row r="2351" spans="2:6" s="43" customFormat="1">
      <c r="B2351" s="5"/>
      <c r="C2351" s="5"/>
      <c r="E2351" s="46"/>
      <c r="F2351" s="46"/>
    </row>
    <row r="2352" spans="2:6" s="43" customFormat="1">
      <c r="B2352" s="5"/>
      <c r="C2352" s="5"/>
      <c r="E2352" s="46"/>
      <c r="F2352" s="46"/>
    </row>
    <row r="2353" spans="2:6" s="43" customFormat="1">
      <c r="B2353" s="5"/>
      <c r="C2353" s="5"/>
      <c r="E2353" s="46"/>
      <c r="F2353" s="46"/>
    </row>
    <row r="2354" spans="2:6" s="43" customFormat="1">
      <c r="B2354" s="5"/>
      <c r="C2354" s="5"/>
      <c r="E2354" s="46"/>
      <c r="F2354" s="46"/>
    </row>
    <row r="2355" spans="2:6" s="43" customFormat="1">
      <c r="B2355" s="5"/>
      <c r="C2355" s="5"/>
      <c r="E2355" s="46"/>
      <c r="F2355" s="46"/>
    </row>
    <row r="2356" spans="2:6" s="43" customFormat="1">
      <c r="B2356" s="5"/>
      <c r="C2356" s="5"/>
      <c r="E2356" s="46"/>
      <c r="F2356" s="46"/>
    </row>
    <row r="2357" spans="2:6" s="43" customFormat="1">
      <c r="B2357" s="5"/>
      <c r="C2357" s="5"/>
      <c r="E2357" s="46"/>
      <c r="F2357" s="46"/>
    </row>
    <row r="2358" spans="2:6" s="43" customFormat="1">
      <c r="B2358" s="5"/>
      <c r="C2358" s="5"/>
      <c r="E2358" s="46"/>
      <c r="F2358" s="46"/>
    </row>
    <row r="2359" spans="2:6" s="43" customFormat="1">
      <c r="B2359" s="5"/>
      <c r="C2359" s="5"/>
      <c r="E2359" s="46"/>
      <c r="F2359" s="46"/>
    </row>
    <row r="2360" spans="2:6" s="43" customFormat="1">
      <c r="B2360" s="5"/>
      <c r="C2360" s="5"/>
      <c r="E2360" s="46"/>
      <c r="F2360" s="46"/>
    </row>
    <row r="2361" spans="2:6" s="43" customFormat="1">
      <c r="B2361" s="5"/>
      <c r="C2361" s="5"/>
      <c r="E2361" s="46"/>
      <c r="F2361" s="46"/>
    </row>
    <row r="2362" spans="2:6" s="43" customFormat="1">
      <c r="B2362" s="5"/>
      <c r="C2362" s="5"/>
      <c r="E2362" s="46"/>
      <c r="F2362" s="46"/>
    </row>
    <row r="2363" spans="2:6" s="43" customFormat="1">
      <c r="B2363" s="5"/>
      <c r="C2363" s="5"/>
      <c r="E2363" s="46"/>
      <c r="F2363" s="46"/>
    </row>
    <row r="2364" spans="2:6" s="43" customFormat="1">
      <c r="B2364" s="5"/>
      <c r="C2364" s="5"/>
      <c r="E2364" s="46"/>
      <c r="F2364" s="46"/>
    </row>
    <row r="2365" spans="2:6" s="43" customFormat="1">
      <c r="B2365" s="5"/>
      <c r="C2365" s="5"/>
      <c r="E2365" s="46"/>
      <c r="F2365" s="46"/>
    </row>
    <row r="2366" spans="2:6" s="43" customFormat="1">
      <c r="B2366" s="5"/>
      <c r="C2366" s="5"/>
      <c r="E2366" s="46"/>
      <c r="F2366" s="46"/>
    </row>
    <row r="2367" spans="2:6" s="43" customFormat="1">
      <c r="B2367" s="5"/>
      <c r="C2367" s="5"/>
      <c r="E2367" s="46"/>
      <c r="F2367" s="46"/>
    </row>
    <row r="2368" spans="2:6" s="43" customFormat="1">
      <c r="B2368" s="5"/>
      <c r="C2368" s="5"/>
      <c r="E2368" s="46"/>
      <c r="F2368" s="46"/>
    </row>
    <row r="2369" spans="2:6" s="43" customFormat="1">
      <c r="B2369" s="5"/>
      <c r="C2369" s="5"/>
      <c r="E2369" s="46"/>
      <c r="F2369" s="46"/>
    </row>
    <row r="2370" spans="2:6" s="43" customFormat="1">
      <c r="B2370" s="5"/>
      <c r="C2370" s="5"/>
      <c r="E2370" s="46"/>
      <c r="F2370" s="46"/>
    </row>
    <row r="2371" spans="2:6" s="43" customFormat="1">
      <c r="B2371" s="5"/>
      <c r="C2371" s="5"/>
      <c r="E2371" s="46"/>
      <c r="F2371" s="46"/>
    </row>
    <row r="2372" spans="2:6" s="43" customFormat="1">
      <c r="B2372" s="5"/>
      <c r="C2372" s="5"/>
      <c r="E2372" s="46"/>
      <c r="F2372" s="46"/>
    </row>
    <row r="2373" spans="2:6" s="43" customFormat="1">
      <c r="B2373" s="5"/>
      <c r="C2373" s="5"/>
      <c r="E2373" s="46"/>
      <c r="F2373" s="46"/>
    </row>
    <row r="2374" spans="2:6" s="43" customFormat="1">
      <c r="B2374" s="5"/>
      <c r="C2374" s="5"/>
      <c r="E2374" s="46"/>
      <c r="F2374" s="46"/>
    </row>
    <row r="2375" spans="2:6" s="43" customFormat="1">
      <c r="B2375" s="5"/>
      <c r="C2375" s="5"/>
      <c r="E2375" s="46"/>
      <c r="F2375" s="46"/>
    </row>
    <row r="2376" spans="2:6" s="43" customFormat="1">
      <c r="B2376" s="5"/>
      <c r="C2376" s="5"/>
      <c r="E2376" s="46"/>
      <c r="F2376" s="46"/>
    </row>
    <row r="2377" spans="2:6" s="43" customFormat="1">
      <c r="B2377" s="5"/>
      <c r="C2377" s="5"/>
      <c r="E2377" s="46"/>
      <c r="F2377" s="46"/>
    </row>
    <row r="2378" spans="2:6" s="43" customFormat="1">
      <c r="B2378" s="5"/>
      <c r="C2378" s="5"/>
      <c r="E2378" s="46"/>
      <c r="F2378" s="46"/>
    </row>
    <row r="2379" spans="2:6" s="43" customFormat="1">
      <c r="B2379" s="5"/>
      <c r="C2379" s="5"/>
      <c r="E2379" s="46"/>
      <c r="F2379" s="46"/>
    </row>
    <row r="2380" spans="2:6" s="43" customFormat="1">
      <c r="B2380" s="5"/>
      <c r="C2380" s="5"/>
      <c r="E2380" s="46"/>
      <c r="F2380" s="46"/>
    </row>
    <row r="2381" spans="2:6" s="43" customFormat="1">
      <c r="B2381" s="5"/>
      <c r="C2381" s="5"/>
      <c r="E2381" s="46"/>
      <c r="F2381" s="46"/>
    </row>
    <row r="2382" spans="2:6" s="43" customFormat="1">
      <c r="B2382" s="5"/>
      <c r="C2382" s="5"/>
      <c r="E2382" s="46"/>
      <c r="F2382" s="46"/>
    </row>
    <row r="2383" spans="2:6" s="43" customFormat="1">
      <c r="B2383" s="5"/>
      <c r="C2383" s="5"/>
      <c r="E2383" s="46"/>
      <c r="F2383" s="46"/>
    </row>
    <row r="2384" spans="2:6" s="43" customFormat="1">
      <c r="B2384" s="5"/>
      <c r="C2384" s="5"/>
      <c r="E2384" s="46"/>
      <c r="F2384" s="46"/>
    </row>
    <row r="2385" spans="2:6" s="43" customFormat="1">
      <c r="B2385" s="5"/>
      <c r="C2385" s="5"/>
      <c r="E2385" s="46"/>
      <c r="F2385" s="46"/>
    </row>
    <row r="2386" spans="2:6" s="43" customFormat="1">
      <c r="B2386" s="5"/>
      <c r="C2386" s="5"/>
      <c r="E2386" s="46"/>
      <c r="F2386" s="46"/>
    </row>
    <row r="2387" spans="2:6" s="43" customFormat="1">
      <c r="B2387" s="5"/>
      <c r="C2387" s="5"/>
      <c r="E2387" s="46"/>
      <c r="F2387" s="46"/>
    </row>
    <row r="2388" spans="2:6" s="43" customFormat="1">
      <c r="B2388" s="5"/>
      <c r="C2388" s="5"/>
      <c r="E2388" s="46"/>
      <c r="F2388" s="46"/>
    </row>
    <row r="2389" spans="2:6" s="43" customFormat="1">
      <c r="B2389" s="5"/>
      <c r="C2389" s="5"/>
      <c r="E2389" s="46"/>
      <c r="F2389" s="46"/>
    </row>
    <row r="2390" spans="2:6" s="43" customFormat="1">
      <c r="B2390" s="5"/>
      <c r="C2390" s="5"/>
      <c r="E2390" s="46"/>
      <c r="F2390" s="46"/>
    </row>
    <row r="2391" spans="2:6" s="43" customFormat="1">
      <c r="B2391" s="5"/>
      <c r="C2391" s="5"/>
      <c r="E2391" s="46"/>
      <c r="F2391" s="46"/>
    </row>
    <row r="2392" spans="2:6" s="43" customFormat="1">
      <c r="B2392" s="5"/>
      <c r="C2392" s="5"/>
      <c r="E2392" s="46"/>
      <c r="F2392" s="46"/>
    </row>
    <row r="2393" spans="2:6" s="43" customFormat="1">
      <c r="B2393" s="5"/>
      <c r="C2393" s="5"/>
      <c r="E2393" s="46"/>
      <c r="F2393" s="46"/>
    </row>
    <row r="2394" spans="2:6" s="43" customFormat="1">
      <c r="B2394" s="5"/>
      <c r="C2394" s="5"/>
      <c r="E2394" s="46"/>
      <c r="F2394" s="46"/>
    </row>
    <row r="2395" spans="2:6" s="43" customFormat="1">
      <c r="B2395" s="5"/>
      <c r="C2395" s="5"/>
      <c r="E2395" s="46"/>
      <c r="F2395" s="46"/>
    </row>
    <row r="2396" spans="2:6" s="43" customFormat="1">
      <c r="B2396" s="5"/>
      <c r="C2396" s="5"/>
      <c r="E2396" s="46"/>
      <c r="F2396" s="46"/>
    </row>
    <row r="2397" spans="2:6" s="43" customFormat="1">
      <c r="B2397" s="5"/>
      <c r="C2397" s="5"/>
      <c r="E2397" s="46"/>
      <c r="F2397" s="46"/>
    </row>
    <row r="2398" spans="2:6" s="43" customFormat="1">
      <c r="B2398" s="5"/>
      <c r="C2398" s="5"/>
      <c r="E2398" s="46"/>
      <c r="F2398" s="46"/>
    </row>
    <row r="2399" spans="2:6" s="43" customFormat="1">
      <c r="B2399" s="5"/>
      <c r="C2399" s="5"/>
      <c r="E2399" s="46"/>
      <c r="F2399" s="46"/>
    </row>
    <row r="2400" spans="2:6" s="43" customFormat="1">
      <c r="B2400" s="5"/>
      <c r="C2400" s="5"/>
      <c r="E2400" s="46"/>
      <c r="F2400" s="46"/>
    </row>
    <row r="2401" spans="2:6" s="43" customFormat="1">
      <c r="B2401" s="5"/>
      <c r="C2401" s="5"/>
      <c r="E2401" s="46"/>
      <c r="F2401" s="46"/>
    </row>
    <row r="2402" spans="2:6" s="43" customFormat="1">
      <c r="B2402" s="5"/>
      <c r="C2402" s="5"/>
      <c r="E2402" s="46"/>
      <c r="F2402" s="46"/>
    </row>
    <row r="2403" spans="2:6" s="43" customFormat="1">
      <c r="B2403" s="5"/>
      <c r="C2403" s="5"/>
      <c r="E2403" s="46"/>
      <c r="F2403" s="46"/>
    </row>
    <row r="2404" spans="2:6" s="43" customFormat="1">
      <c r="B2404" s="5"/>
      <c r="C2404" s="5"/>
      <c r="E2404" s="46"/>
      <c r="F2404" s="46"/>
    </row>
    <row r="2405" spans="2:6" s="43" customFormat="1">
      <c r="B2405" s="5"/>
      <c r="C2405" s="5"/>
      <c r="E2405" s="46"/>
      <c r="F2405" s="46"/>
    </row>
    <row r="2406" spans="2:6" s="43" customFormat="1">
      <c r="B2406" s="5"/>
      <c r="C2406" s="5"/>
      <c r="E2406" s="46"/>
      <c r="F2406" s="46"/>
    </row>
    <row r="2407" spans="2:6" s="43" customFormat="1">
      <c r="B2407" s="5"/>
      <c r="C2407" s="5"/>
      <c r="E2407" s="46"/>
      <c r="F2407" s="46"/>
    </row>
    <row r="2408" spans="2:6" s="43" customFormat="1">
      <c r="B2408" s="5"/>
      <c r="C2408" s="5"/>
      <c r="E2408" s="46"/>
      <c r="F2408" s="46"/>
    </row>
    <row r="2409" spans="2:6" s="43" customFormat="1">
      <c r="B2409" s="5"/>
      <c r="C2409" s="5"/>
      <c r="E2409" s="46"/>
      <c r="F2409" s="46"/>
    </row>
    <row r="2410" spans="2:6" s="43" customFormat="1">
      <c r="B2410" s="5"/>
      <c r="C2410" s="5"/>
      <c r="E2410" s="46"/>
      <c r="F2410" s="46"/>
    </row>
    <row r="2411" spans="2:6" s="43" customFormat="1">
      <c r="B2411" s="5"/>
      <c r="C2411" s="5"/>
      <c r="E2411" s="46"/>
      <c r="F2411" s="46"/>
    </row>
    <row r="2412" spans="2:6" s="43" customFormat="1">
      <c r="B2412" s="5"/>
      <c r="C2412" s="5"/>
      <c r="E2412" s="46"/>
      <c r="F2412" s="46"/>
    </row>
    <row r="2413" spans="2:6" s="43" customFormat="1">
      <c r="B2413" s="5"/>
      <c r="C2413" s="5"/>
      <c r="E2413" s="46"/>
      <c r="F2413" s="46"/>
    </row>
    <row r="2414" spans="2:6" s="43" customFormat="1">
      <c r="B2414" s="5"/>
      <c r="C2414" s="5"/>
      <c r="E2414" s="46"/>
      <c r="F2414" s="46"/>
    </row>
    <row r="2415" spans="2:6" s="43" customFormat="1">
      <c r="B2415" s="5"/>
      <c r="C2415" s="5"/>
      <c r="E2415" s="46"/>
      <c r="F2415" s="46"/>
    </row>
    <row r="2416" spans="2:6" s="43" customFormat="1">
      <c r="B2416" s="5"/>
      <c r="C2416" s="5"/>
      <c r="E2416" s="46"/>
      <c r="F2416" s="46"/>
    </row>
    <row r="2417" spans="2:6" s="43" customFormat="1">
      <c r="B2417" s="5"/>
      <c r="C2417" s="5"/>
      <c r="E2417" s="46"/>
      <c r="F2417" s="46"/>
    </row>
    <row r="2418" spans="2:6" s="43" customFormat="1">
      <c r="B2418" s="5"/>
      <c r="C2418" s="5"/>
      <c r="E2418" s="46"/>
      <c r="F2418" s="46"/>
    </row>
    <row r="2419" spans="2:6" s="43" customFormat="1">
      <c r="B2419" s="5"/>
      <c r="C2419" s="5"/>
      <c r="E2419" s="46"/>
      <c r="F2419" s="46"/>
    </row>
    <row r="2420" spans="2:6" s="43" customFormat="1">
      <c r="B2420" s="5"/>
      <c r="C2420" s="5"/>
      <c r="E2420" s="46"/>
      <c r="F2420" s="46"/>
    </row>
    <row r="2421" spans="2:6" s="43" customFormat="1">
      <c r="B2421" s="5"/>
      <c r="C2421" s="5"/>
      <c r="E2421" s="46"/>
      <c r="F2421" s="46"/>
    </row>
    <row r="2422" spans="2:6" s="43" customFormat="1">
      <c r="B2422" s="5"/>
      <c r="C2422" s="5"/>
      <c r="E2422" s="46"/>
      <c r="F2422" s="46"/>
    </row>
    <row r="2423" spans="2:6" s="43" customFormat="1">
      <c r="B2423" s="5"/>
      <c r="C2423" s="5"/>
      <c r="E2423" s="46"/>
      <c r="F2423" s="46"/>
    </row>
    <row r="2424" spans="2:6" s="43" customFormat="1">
      <c r="B2424" s="5"/>
      <c r="C2424" s="5"/>
      <c r="E2424" s="46"/>
      <c r="F2424" s="46"/>
    </row>
    <row r="2425" spans="2:6" s="43" customFormat="1">
      <c r="B2425" s="5"/>
      <c r="C2425" s="5"/>
      <c r="E2425" s="46"/>
      <c r="F2425" s="46"/>
    </row>
    <row r="2426" spans="2:6" s="43" customFormat="1">
      <c r="B2426" s="5"/>
      <c r="C2426" s="5"/>
      <c r="E2426" s="46"/>
      <c r="F2426" s="46"/>
    </row>
    <row r="2427" spans="2:6" s="43" customFormat="1">
      <c r="B2427" s="5"/>
      <c r="C2427" s="5"/>
      <c r="E2427" s="46"/>
      <c r="F2427" s="46"/>
    </row>
    <row r="2428" spans="2:6" s="43" customFormat="1">
      <c r="B2428" s="5"/>
      <c r="C2428" s="5"/>
      <c r="E2428" s="46"/>
      <c r="F2428" s="46"/>
    </row>
    <row r="2429" spans="2:6" s="43" customFormat="1">
      <c r="B2429" s="5"/>
      <c r="C2429" s="5"/>
      <c r="E2429" s="46"/>
      <c r="F2429" s="46"/>
    </row>
    <row r="2430" spans="2:6" s="43" customFormat="1">
      <c r="B2430" s="5"/>
      <c r="C2430" s="5"/>
      <c r="E2430" s="46"/>
      <c r="F2430" s="46"/>
    </row>
    <row r="2431" spans="2:6" s="43" customFormat="1">
      <c r="B2431" s="5"/>
      <c r="C2431" s="5"/>
      <c r="E2431" s="46"/>
      <c r="F2431" s="46"/>
    </row>
    <row r="2432" spans="2:6" s="43" customFormat="1">
      <c r="B2432" s="5"/>
      <c r="C2432" s="5"/>
      <c r="E2432" s="46"/>
      <c r="F2432" s="46"/>
    </row>
    <row r="2433" spans="2:6" s="43" customFormat="1">
      <c r="B2433" s="5"/>
      <c r="C2433" s="5"/>
      <c r="E2433" s="46"/>
      <c r="F2433" s="46"/>
    </row>
    <row r="2434" spans="2:6" s="43" customFormat="1">
      <c r="B2434" s="5"/>
      <c r="C2434" s="5"/>
      <c r="E2434" s="46"/>
      <c r="F2434" s="46"/>
    </row>
    <row r="2435" spans="2:6" s="43" customFormat="1">
      <c r="B2435" s="5"/>
      <c r="C2435" s="5"/>
      <c r="E2435" s="46"/>
      <c r="F2435" s="46"/>
    </row>
    <row r="2436" spans="2:6" s="43" customFormat="1">
      <c r="B2436" s="5"/>
      <c r="C2436" s="5"/>
      <c r="E2436" s="46"/>
      <c r="F2436" s="46"/>
    </row>
    <row r="2437" spans="2:6" s="43" customFormat="1">
      <c r="B2437" s="5"/>
      <c r="C2437" s="5"/>
      <c r="E2437" s="46"/>
      <c r="F2437" s="46"/>
    </row>
    <row r="2438" spans="2:6" s="43" customFormat="1">
      <c r="B2438" s="5"/>
      <c r="C2438" s="5"/>
      <c r="E2438" s="46"/>
      <c r="F2438" s="46"/>
    </row>
    <row r="2439" spans="2:6" s="43" customFormat="1">
      <c r="B2439" s="5"/>
      <c r="C2439" s="5"/>
      <c r="E2439" s="46"/>
      <c r="F2439" s="46"/>
    </row>
    <row r="2440" spans="2:6" s="43" customFormat="1">
      <c r="B2440" s="5"/>
      <c r="C2440" s="5"/>
      <c r="E2440" s="46"/>
      <c r="F2440" s="46"/>
    </row>
    <row r="2441" spans="2:6" s="43" customFormat="1">
      <c r="B2441" s="5"/>
      <c r="C2441" s="5"/>
      <c r="E2441" s="46"/>
      <c r="F2441" s="46"/>
    </row>
    <row r="2442" spans="2:6" s="43" customFormat="1">
      <c r="B2442" s="5"/>
      <c r="C2442" s="5"/>
      <c r="E2442" s="46"/>
      <c r="F2442" s="46"/>
    </row>
    <row r="2443" spans="2:6" s="43" customFormat="1">
      <c r="B2443" s="5"/>
      <c r="C2443" s="5"/>
      <c r="E2443" s="46"/>
      <c r="F2443" s="46"/>
    </row>
    <row r="2444" spans="2:6" s="43" customFormat="1">
      <c r="B2444" s="5"/>
      <c r="C2444" s="5"/>
      <c r="E2444" s="46"/>
      <c r="F2444" s="46"/>
    </row>
    <row r="2445" spans="2:6" s="43" customFormat="1">
      <c r="B2445" s="5"/>
      <c r="C2445" s="5"/>
      <c r="E2445" s="46"/>
      <c r="F2445" s="46"/>
    </row>
    <row r="2446" spans="2:6" s="43" customFormat="1">
      <c r="B2446" s="5"/>
      <c r="C2446" s="5"/>
      <c r="E2446" s="46"/>
      <c r="F2446" s="46"/>
    </row>
    <row r="2447" spans="2:6" s="43" customFormat="1">
      <c r="B2447" s="5"/>
      <c r="C2447" s="5"/>
      <c r="E2447" s="46"/>
      <c r="F2447" s="46"/>
    </row>
    <row r="2448" spans="2:6" s="43" customFormat="1">
      <c r="B2448" s="5"/>
      <c r="C2448" s="5"/>
      <c r="E2448" s="46"/>
      <c r="F2448" s="46"/>
    </row>
    <row r="2449" spans="2:6" s="43" customFormat="1">
      <c r="B2449" s="5"/>
      <c r="C2449" s="5"/>
      <c r="E2449" s="46"/>
      <c r="F2449" s="46"/>
    </row>
    <row r="2450" spans="2:6" s="43" customFormat="1">
      <c r="B2450" s="5"/>
      <c r="C2450" s="5"/>
      <c r="E2450" s="46"/>
      <c r="F2450" s="46"/>
    </row>
    <row r="2451" spans="2:6" s="43" customFormat="1">
      <c r="B2451" s="5"/>
      <c r="C2451" s="5"/>
      <c r="E2451" s="46"/>
      <c r="F2451" s="46"/>
    </row>
    <row r="2452" spans="2:6" s="43" customFormat="1">
      <c r="B2452" s="5"/>
      <c r="C2452" s="5"/>
      <c r="E2452" s="46"/>
      <c r="F2452" s="46"/>
    </row>
    <row r="2453" spans="2:6" s="43" customFormat="1">
      <c r="B2453" s="5"/>
      <c r="C2453" s="5"/>
      <c r="E2453" s="46"/>
      <c r="F2453" s="46"/>
    </row>
    <row r="2454" spans="2:6" s="43" customFormat="1">
      <c r="B2454" s="5"/>
      <c r="C2454" s="5"/>
      <c r="E2454" s="46"/>
      <c r="F2454" s="46"/>
    </row>
    <row r="2455" spans="2:6" s="43" customFormat="1">
      <c r="B2455" s="5"/>
      <c r="C2455" s="5"/>
      <c r="E2455" s="46"/>
      <c r="F2455" s="46"/>
    </row>
    <row r="2456" spans="2:6" s="43" customFormat="1">
      <c r="B2456" s="5"/>
      <c r="C2456" s="5"/>
      <c r="E2456" s="46"/>
      <c r="F2456" s="46"/>
    </row>
    <row r="2457" spans="2:6" s="43" customFormat="1">
      <c r="B2457" s="5"/>
      <c r="C2457" s="5"/>
      <c r="E2457" s="46"/>
      <c r="F2457" s="46"/>
    </row>
    <row r="2458" spans="2:6" s="43" customFormat="1">
      <c r="B2458" s="5"/>
      <c r="C2458" s="5"/>
      <c r="E2458" s="46"/>
      <c r="F2458" s="46"/>
    </row>
    <row r="2459" spans="2:6" s="43" customFormat="1">
      <c r="B2459" s="5"/>
      <c r="C2459" s="5"/>
      <c r="E2459" s="46"/>
      <c r="F2459" s="46"/>
    </row>
    <row r="2460" spans="2:6" s="43" customFormat="1">
      <c r="B2460" s="5"/>
      <c r="C2460" s="5"/>
      <c r="E2460" s="46"/>
      <c r="F2460" s="46"/>
    </row>
    <row r="2461" spans="2:6" s="43" customFormat="1">
      <c r="B2461" s="5"/>
      <c r="C2461" s="5"/>
      <c r="E2461" s="46"/>
      <c r="F2461" s="46"/>
    </row>
    <row r="2462" spans="2:6" s="43" customFormat="1">
      <c r="B2462" s="5"/>
      <c r="C2462" s="5"/>
      <c r="E2462" s="46"/>
      <c r="F2462" s="46"/>
    </row>
    <row r="2463" spans="2:6" s="43" customFormat="1">
      <c r="B2463" s="5"/>
      <c r="C2463" s="5"/>
      <c r="E2463" s="46"/>
      <c r="F2463" s="46"/>
    </row>
    <row r="2464" spans="2:6" s="43" customFormat="1">
      <c r="B2464" s="5"/>
      <c r="C2464" s="5"/>
      <c r="E2464" s="46"/>
      <c r="F2464" s="46"/>
    </row>
    <row r="2465" spans="2:6" s="43" customFormat="1">
      <c r="B2465" s="5"/>
      <c r="C2465" s="5"/>
      <c r="E2465" s="46"/>
      <c r="F2465" s="46"/>
    </row>
    <row r="2466" spans="2:6" s="43" customFormat="1">
      <c r="B2466" s="5"/>
      <c r="C2466" s="5"/>
      <c r="E2466" s="46"/>
      <c r="F2466" s="46"/>
    </row>
    <row r="2467" spans="2:6" s="43" customFormat="1">
      <c r="B2467" s="5"/>
      <c r="C2467" s="5"/>
      <c r="E2467" s="46"/>
      <c r="F2467" s="46"/>
    </row>
    <row r="2468" spans="2:6" s="43" customFormat="1">
      <c r="B2468" s="5"/>
      <c r="C2468" s="5"/>
      <c r="E2468" s="46"/>
      <c r="F2468" s="46"/>
    </row>
    <row r="2469" spans="2:6" s="43" customFormat="1">
      <c r="B2469" s="5"/>
      <c r="C2469" s="5"/>
      <c r="E2469" s="46"/>
      <c r="F2469" s="46"/>
    </row>
    <row r="2470" spans="2:6" s="43" customFormat="1">
      <c r="B2470" s="5"/>
      <c r="C2470" s="5"/>
      <c r="E2470" s="46"/>
      <c r="F2470" s="46"/>
    </row>
    <row r="2471" spans="2:6" s="43" customFormat="1">
      <c r="B2471" s="5"/>
      <c r="C2471" s="5"/>
      <c r="E2471" s="46"/>
      <c r="F2471" s="46"/>
    </row>
    <row r="2472" spans="2:6" s="43" customFormat="1">
      <c r="B2472" s="5"/>
      <c r="C2472" s="5"/>
      <c r="E2472" s="46"/>
      <c r="F2472" s="46"/>
    </row>
    <row r="2473" spans="2:6" s="43" customFormat="1">
      <c r="B2473" s="5"/>
      <c r="C2473" s="5"/>
      <c r="E2473" s="46"/>
      <c r="F2473" s="46"/>
    </row>
    <row r="2474" spans="2:6" s="43" customFormat="1">
      <c r="B2474" s="5"/>
      <c r="C2474" s="5"/>
      <c r="E2474" s="46"/>
      <c r="F2474" s="46"/>
    </row>
    <row r="2475" spans="2:6" s="43" customFormat="1">
      <c r="B2475" s="5"/>
      <c r="C2475" s="5"/>
      <c r="E2475" s="46"/>
      <c r="F2475" s="46"/>
    </row>
    <row r="2476" spans="2:6" s="43" customFormat="1">
      <c r="B2476" s="5"/>
      <c r="C2476" s="5"/>
      <c r="E2476" s="46"/>
      <c r="F2476" s="46"/>
    </row>
    <row r="2477" spans="2:6" s="43" customFormat="1">
      <c r="B2477" s="5"/>
      <c r="C2477" s="5"/>
      <c r="E2477" s="46"/>
      <c r="F2477" s="46"/>
    </row>
    <row r="2478" spans="2:6" s="43" customFormat="1">
      <c r="B2478" s="5"/>
      <c r="C2478" s="5"/>
      <c r="E2478" s="46"/>
      <c r="F2478" s="46"/>
    </row>
    <row r="2479" spans="2:6" s="43" customFormat="1">
      <c r="B2479" s="5"/>
      <c r="C2479" s="5"/>
      <c r="E2479" s="46"/>
      <c r="F2479" s="46"/>
    </row>
    <row r="2480" spans="2:6" s="43" customFormat="1">
      <c r="B2480" s="5"/>
      <c r="C2480" s="5"/>
      <c r="E2480" s="46"/>
      <c r="F2480" s="46"/>
    </row>
    <row r="2481" spans="2:6" s="43" customFormat="1">
      <c r="B2481" s="5"/>
      <c r="C2481" s="5"/>
      <c r="E2481" s="46"/>
      <c r="F2481" s="46"/>
    </row>
    <row r="2482" spans="2:6" s="43" customFormat="1">
      <c r="B2482" s="5"/>
      <c r="C2482" s="5"/>
      <c r="E2482" s="46"/>
      <c r="F2482" s="46"/>
    </row>
    <row r="2483" spans="2:6" s="43" customFormat="1">
      <c r="B2483" s="5"/>
      <c r="C2483" s="5"/>
      <c r="E2483" s="46"/>
      <c r="F2483" s="46"/>
    </row>
    <row r="2484" spans="2:6" s="43" customFormat="1">
      <c r="B2484" s="5"/>
      <c r="C2484" s="5"/>
      <c r="E2484" s="46"/>
      <c r="F2484" s="46"/>
    </row>
    <row r="2485" spans="2:6" s="43" customFormat="1">
      <c r="B2485" s="5"/>
      <c r="C2485" s="5"/>
      <c r="E2485" s="46"/>
      <c r="F2485" s="46"/>
    </row>
    <row r="2486" spans="2:6" s="43" customFormat="1">
      <c r="B2486" s="5"/>
      <c r="C2486" s="5"/>
      <c r="E2486" s="46"/>
      <c r="F2486" s="46"/>
    </row>
    <row r="2487" spans="2:6" s="43" customFormat="1">
      <c r="B2487" s="5"/>
      <c r="C2487" s="5"/>
      <c r="E2487" s="46"/>
      <c r="F2487" s="46"/>
    </row>
    <row r="2488" spans="2:6" s="43" customFormat="1">
      <c r="B2488" s="5"/>
      <c r="C2488" s="5"/>
      <c r="E2488" s="46"/>
      <c r="F2488" s="46"/>
    </row>
    <row r="2489" spans="2:6" s="43" customFormat="1">
      <c r="B2489" s="5"/>
      <c r="C2489" s="5"/>
      <c r="E2489" s="46"/>
      <c r="F2489" s="46"/>
    </row>
    <row r="2490" spans="2:6" s="43" customFormat="1">
      <c r="B2490" s="5"/>
      <c r="C2490" s="5"/>
      <c r="E2490" s="46"/>
      <c r="F2490" s="46"/>
    </row>
    <row r="2491" spans="2:6" s="43" customFormat="1">
      <c r="B2491" s="5"/>
      <c r="C2491" s="5"/>
      <c r="E2491" s="46"/>
      <c r="F2491" s="46"/>
    </row>
    <row r="2492" spans="2:6" s="43" customFormat="1">
      <c r="B2492" s="5"/>
      <c r="C2492" s="5"/>
      <c r="E2492" s="46"/>
      <c r="F2492" s="46"/>
    </row>
    <row r="2493" spans="2:6" s="43" customFormat="1">
      <c r="B2493" s="5"/>
      <c r="C2493" s="5"/>
      <c r="E2493" s="46"/>
      <c r="F2493" s="46"/>
    </row>
    <row r="2494" spans="2:6" s="43" customFormat="1">
      <c r="B2494" s="5"/>
      <c r="C2494" s="5"/>
      <c r="E2494" s="46"/>
      <c r="F2494" s="46"/>
    </row>
    <row r="2495" spans="2:6" s="43" customFormat="1">
      <c r="B2495" s="5"/>
      <c r="C2495" s="5"/>
      <c r="E2495" s="46"/>
      <c r="F2495" s="46"/>
    </row>
    <row r="2496" spans="2:6" s="43" customFormat="1">
      <c r="B2496" s="5"/>
      <c r="C2496" s="5"/>
      <c r="E2496" s="46"/>
      <c r="F2496" s="46"/>
    </row>
    <row r="2497" spans="2:6" s="43" customFormat="1">
      <c r="B2497" s="5"/>
      <c r="C2497" s="5"/>
      <c r="E2497" s="46"/>
      <c r="F2497" s="46"/>
    </row>
    <row r="2498" spans="2:6" s="43" customFormat="1">
      <c r="B2498" s="5"/>
      <c r="C2498" s="5"/>
      <c r="E2498" s="46"/>
      <c r="F2498" s="46"/>
    </row>
    <row r="2499" spans="2:6" s="43" customFormat="1">
      <c r="B2499" s="5"/>
      <c r="C2499" s="5"/>
      <c r="E2499" s="46"/>
      <c r="F2499" s="46"/>
    </row>
    <row r="2500" spans="2:6" s="43" customFormat="1">
      <c r="B2500" s="5"/>
      <c r="C2500" s="5"/>
      <c r="E2500" s="46"/>
      <c r="F2500" s="46"/>
    </row>
    <row r="2501" spans="2:6" s="43" customFormat="1">
      <c r="B2501" s="5"/>
      <c r="C2501" s="5"/>
      <c r="E2501" s="46"/>
      <c r="F2501" s="46"/>
    </row>
    <row r="2502" spans="2:6" s="43" customFormat="1">
      <c r="B2502" s="5"/>
      <c r="C2502" s="5"/>
      <c r="E2502" s="46"/>
      <c r="F2502" s="46"/>
    </row>
    <row r="2503" spans="2:6" s="43" customFormat="1">
      <c r="B2503" s="5"/>
      <c r="C2503" s="5"/>
      <c r="E2503" s="46"/>
      <c r="F2503" s="46"/>
    </row>
    <row r="2504" spans="2:6" s="43" customFormat="1">
      <c r="B2504" s="5"/>
      <c r="C2504" s="5"/>
      <c r="E2504" s="46"/>
      <c r="F2504" s="46"/>
    </row>
    <row r="2505" spans="2:6" s="43" customFormat="1">
      <c r="B2505" s="5"/>
      <c r="C2505" s="5"/>
      <c r="E2505" s="46"/>
      <c r="F2505" s="46"/>
    </row>
    <row r="2506" spans="2:6" s="43" customFormat="1">
      <c r="B2506" s="5"/>
      <c r="C2506" s="5"/>
      <c r="E2506" s="46"/>
      <c r="F2506" s="46"/>
    </row>
    <row r="2507" spans="2:6" s="43" customFormat="1">
      <c r="B2507" s="5"/>
      <c r="C2507" s="5"/>
      <c r="E2507" s="46"/>
      <c r="F2507" s="46"/>
    </row>
    <row r="2508" spans="2:6" s="43" customFormat="1">
      <c r="B2508" s="5"/>
      <c r="C2508" s="5"/>
      <c r="E2508" s="46"/>
      <c r="F2508" s="46"/>
    </row>
    <row r="2509" spans="2:6" s="43" customFormat="1">
      <c r="B2509" s="5"/>
      <c r="C2509" s="5"/>
      <c r="E2509" s="46"/>
      <c r="F2509" s="46"/>
    </row>
    <row r="2510" spans="2:6" s="43" customFormat="1">
      <c r="B2510" s="5"/>
      <c r="C2510" s="5"/>
      <c r="E2510" s="46"/>
      <c r="F2510" s="46"/>
    </row>
    <row r="2511" spans="2:6" s="43" customFormat="1">
      <c r="B2511" s="5"/>
      <c r="C2511" s="5"/>
      <c r="E2511" s="46"/>
      <c r="F2511" s="46"/>
    </row>
    <row r="2512" spans="2:6" s="43" customFormat="1">
      <c r="B2512" s="5"/>
      <c r="C2512" s="5"/>
      <c r="E2512" s="46"/>
      <c r="F2512" s="46"/>
    </row>
    <row r="2513" spans="2:6" s="43" customFormat="1">
      <c r="B2513" s="5"/>
      <c r="C2513" s="5"/>
      <c r="E2513" s="46"/>
      <c r="F2513" s="46"/>
    </row>
    <row r="2514" spans="2:6" s="43" customFormat="1">
      <c r="B2514" s="5"/>
      <c r="C2514" s="5"/>
      <c r="E2514" s="46"/>
      <c r="F2514" s="46"/>
    </row>
    <row r="2515" spans="2:6" s="43" customFormat="1">
      <c r="B2515" s="5"/>
      <c r="C2515" s="5"/>
      <c r="E2515" s="46"/>
      <c r="F2515" s="46"/>
    </row>
    <row r="2516" spans="2:6" s="43" customFormat="1">
      <c r="B2516" s="5"/>
      <c r="C2516" s="5"/>
      <c r="E2516" s="46"/>
      <c r="F2516" s="46"/>
    </row>
    <row r="2517" spans="2:6" s="43" customFormat="1">
      <c r="B2517" s="5"/>
      <c r="C2517" s="5"/>
      <c r="E2517" s="46"/>
      <c r="F2517" s="46"/>
    </row>
    <row r="2518" spans="2:6" s="43" customFormat="1">
      <c r="B2518" s="5"/>
      <c r="C2518" s="5"/>
      <c r="E2518" s="46"/>
      <c r="F2518" s="46"/>
    </row>
    <row r="2519" spans="2:6" s="43" customFormat="1">
      <c r="B2519" s="5"/>
      <c r="C2519" s="5"/>
      <c r="E2519" s="46"/>
      <c r="F2519" s="46"/>
    </row>
    <row r="2520" spans="2:6" s="43" customFormat="1">
      <c r="B2520" s="5"/>
      <c r="C2520" s="5"/>
      <c r="E2520" s="46"/>
      <c r="F2520" s="46"/>
    </row>
    <row r="2521" spans="2:6" s="43" customFormat="1">
      <c r="B2521" s="5"/>
      <c r="C2521" s="5"/>
      <c r="E2521" s="46"/>
      <c r="F2521" s="46"/>
    </row>
    <row r="2522" spans="2:6" s="43" customFormat="1">
      <c r="B2522" s="5"/>
      <c r="C2522" s="5"/>
      <c r="E2522" s="46"/>
      <c r="F2522" s="46"/>
    </row>
    <row r="2523" spans="2:6" s="43" customFormat="1">
      <c r="B2523" s="5"/>
      <c r="C2523" s="5"/>
      <c r="E2523" s="46"/>
      <c r="F2523" s="46"/>
    </row>
    <row r="2524" spans="2:6" s="43" customFormat="1">
      <c r="B2524" s="5"/>
      <c r="C2524" s="5"/>
      <c r="E2524" s="46"/>
      <c r="F2524" s="46"/>
    </row>
    <row r="2525" spans="2:6" s="43" customFormat="1">
      <c r="B2525" s="5"/>
      <c r="C2525" s="5"/>
      <c r="E2525" s="46"/>
      <c r="F2525" s="46"/>
    </row>
    <row r="2526" spans="2:6" s="43" customFormat="1">
      <c r="B2526" s="5"/>
      <c r="C2526" s="5"/>
      <c r="E2526" s="46"/>
      <c r="F2526" s="46"/>
    </row>
    <row r="2527" spans="2:6" s="43" customFormat="1">
      <c r="B2527" s="5"/>
      <c r="C2527" s="5"/>
      <c r="E2527" s="46"/>
      <c r="F2527" s="46"/>
    </row>
    <row r="2528" spans="2:6" s="43" customFormat="1">
      <c r="B2528" s="5"/>
      <c r="C2528" s="5"/>
      <c r="E2528" s="46"/>
      <c r="F2528" s="46"/>
    </row>
    <row r="2529" spans="2:6" s="43" customFormat="1">
      <c r="B2529" s="5"/>
      <c r="C2529" s="5"/>
      <c r="E2529" s="46"/>
      <c r="F2529" s="46"/>
    </row>
    <row r="2530" spans="2:6" s="43" customFormat="1">
      <c r="B2530" s="5"/>
      <c r="C2530" s="5"/>
      <c r="E2530" s="46"/>
      <c r="F2530" s="46"/>
    </row>
    <row r="2531" spans="2:6" s="43" customFormat="1">
      <c r="B2531" s="5"/>
      <c r="C2531" s="5"/>
      <c r="E2531" s="46"/>
      <c r="F2531" s="46"/>
    </row>
    <row r="2532" spans="2:6" s="43" customFormat="1">
      <c r="B2532" s="5"/>
      <c r="C2532" s="5"/>
      <c r="E2532" s="46"/>
      <c r="F2532" s="46"/>
    </row>
    <row r="2533" spans="2:6" s="43" customFormat="1">
      <c r="B2533" s="5"/>
      <c r="C2533" s="5"/>
      <c r="E2533" s="46"/>
      <c r="F2533" s="46"/>
    </row>
    <row r="2534" spans="2:6" s="43" customFormat="1">
      <c r="B2534" s="5"/>
      <c r="C2534" s="5"/>
      <c r="E2534" s="46"/>
      <c r="F2534" s="46"/>
    </row>
    <row r="2535" spans="2:6" s="43" customFormat="1">
      <c r="B2535" s="5"/>
      <c r="C2535" s="5"/>
      <c r="E2535" s="46"/>
      <c r="F2535" s="46"/>
    </row>
    <row r="2536" spans="2:6" s="43" customFormat="1">
      <c r="B2536" s="5"/>
      <c r="C2536" s="5"/>
      <c r="E2536" s="46"/>
      <c r="F2536" s="46"/>
    </row>
    <row r="2537" spans="2:6" s="43" customFormat="1">
      <c r="B2537" s="5"/>
      <c r="C2537" s="5"/>
      <c r="E2537" s="46"/>
      <c r="F2537" s="46"/>
    </row>
    <row r="2538" spans="2:6" s="43" customFormat="1">
      <c r="B2538" s="5"/>
      <c r="C2538" s="5"/>
      <c r="E2538" s="46"/>
      <c r="F2538" s="46"/>
    </row>
    <row r="2539" spans="2:6" s="43" customFormat="1">
      <c r="B2539" s="5"/>
      <c r="C2539" s="5"/>
      <c r="E2539" s="46"/>
      <c r="F2539" s="46"/>
    </row>
    <row r="2540" spans="2:6" s="43" customFormat="1">
      <c r="B2540" s="5"/>
      <c r="C2540" s="5"/>
      <c r="E2540" s="46"/>
      <c r="F2540" s="46"/>
    </row>
    <row r="2541" spans="2:6" s="43" customFormat="1">
      <c r="B2541" s="5"/>
      <c r="C2541" s="5"/>
      <c r="E2541" s="46"/>
      <c r="F2541" s="46"/>
    </row>
    <row r="2542" spans="2:6" s="43" customFormat="1">
      <c r="B2542" s="5"/>
      <c r="C2542" s="5"/>
      <c r="E2542" s="46"/>
      <c r="F2542" s="46"/>
    </row>
    <row r="2543" spans="2:6" s="43" customFormat="1">
      <c r="B2543" s="5"/>
      <c r="C2543" s="5"/>
      <c r="E2543" s="46"/>
      <c r="F2543" s="46"/>
    </row>
    <row r="2544" spans="2:6" s="43" customFormat="1">
      <c r="B2544" s="5"/>
      <c r="C2544" s="5"/>
      <c r="E2544" s="46"/>
      <c r="F2544" s="46"/>
    </row>
    <row r="2545" spans="2:6" s="43" customFormat="1">
      <c r="B2545" s="5"/>
      <c r="C2545" s="5"/>
      <c r="E2545" s="46"/>
      <c r="F2545" s="46"/>
    </row>
    <row r="2546" spans="2:6" s="43" customFormat="1">
      <c r="B2546" s="5"/>
      <c r="C2546" s="5"/>
      <c r="E2546" s="46"/>
      <c r="F2546" s="46"/>
    </row>
    <row r="2547" spans="2:6" s="43" customFormat="1">
      <c r="B2547" s="5"/>
      <c r="C2547" s="5"/>
      <c r="E2547" s="46"/>
      <c r="F2547" s="46"/>
    </row>
    <row r="2548" spans="2:6" s="43" customFormat="1">
      <c r="B2548" s="5"/>
      <c r="C2548" s="5"/>
      <c r="E2548" s="46"/>
      <c r="F2548" s="46"/>
    </row>
    <row r="2549" spans="2:6" s="43" customFormat="1">
      <c r="B2549" s="5"/>
      <c r="C2549" s="5"/>
      <c r="E2549" s="46"/>
      <c r="F2549" s="46"/>
    </row>
    <row r="2550" spans="2:6" s="43" customFormat="1">
      <c r="B2550" s="5"/>
      <c r="C2550" s="5"/>
      <c r="E2550" s="46"/>
      <c r="F2550" s="46"/>
    </row>
    <row r="2551" spans="2:6" s="43" customFormat="1">
      <c r="B2551" s="5"/>
      <c r="C2551" s="5"/>
      <c r="E2551" s="46"/>
      <c r="F2551" s="46"/>
    </row>
    <row r="2552" spans="2:6" s="43" customFormat="1">
      <c r="B2552" s="5"/>
      <c r="C2552" s="5"/>
      <c r="E2552" s="46"/>
      <c r="F2552" s="46"/>
    </row>
    <row r="2553" spans="2:6" s="43" customFormat="1">
      <c r="B2553" s="5"/>
      <c r="C2553" s="5"/>
      <c r="E2553" s="46"/>
      <c r="F2553" s="46"/>
    </row>
    <row r="2554" spans="2:6" s="43" customFormat="1">
      <c r="B2554" s="5"/>
      <c r="C2554" s="5"/>
      <c r="E2554" s="46"/>
      <c r="F2554" s="46"/>
    </row>
    <row r="2555" spans="2:6" s="43" customFormat="1">
      <c r="B2555" s="5"/>
      <c r="C2555" s="5"/>
      <c r="E2555" s="46"/>
      <c r="F2555" s="46"/>
    </row>
    <row r="2556" spans="2:6" s="43" customFormat="1">
      <c r="B2556" s="5"/>
      <c r="C2556" s="5"/>
      <c r="E2556" s="46"/>
      <c r="F2556" s="46"/>
    </row>
    <row r="2557" spans="2:6" s="43" customFormat="1">
      <c r="B2557" s="5"/>
      <c r="C2557" s="5"/>
      <c r="E2557" s="46"/>
      <c r="F2557" s="46"/>
    </row>
    <row r="2558" spans="2:6" s="43" customFormat="1">
      <c r="B2558" s="5"/>
      <c r="C2558" s="5"/>
      <c r="E2558" s="46"/>
      <c r="F2558" s="46"/>
    </row>
    <row r="2559" spans="2:6" s="43" customFormat="1">
      <c r="B2559" s="5"/>
      <c r="C2559" s="5"/>
      <c r="E2559" s="46"/>
      <c r="F2559" s="46"/>
    </row>
    <row r="2560" spans="2:6" s="43" customFormat="1">
      <c r="B2560" s="5"/>
      <c r="C2560" s="5"/>
      <c r="E2560" s="46"/>
      <c r="F2560" s="46"/>
    </row>
    <row r="2561" spans="2:6" s="43" customFormat="1">
      <c r="B2561" s="5"/>
      <c r="C2561" s="5"/>
      <c r="E2561" s="46"/>
      <c r="F2561" s="46"/>
    </row>
    <row r="2562" spans="2:6" s="43" customFormat="1">
      <c r="B2562" s="5"/>
      <c r="C2562" s="5"/>
      <c r="E2562" s="46"/>
      <c r="F2562" s="46"/>
    </row>
    <row r="2563" spans="2:6" s="43" customFormat="1">
      <c r="B2563" s="5"/>
      <c r="C2563" s="5"/>
      <c r="E2563" s="46"/>
      <c r="F2563" s="46"/>
    </row>
    <row r="2564" spans="2:6" s="43" customFormat="1">
      <c r="B2564" s="5"/>
      <c r="C2564" s="5"/>
      <c r="E2564" s="46"/>
      <c r="F2564" s="46"/>
    </row>
    <row r="2565" spans="2:6" s="43" customFormat="1">
      <c r="B2565" s="5"/>
      <c r="C2565" s="5"/>
      <c r="E2565" s="46"/>
      <c r="F2565" s="46"/>
    </row>
    <row r="2566" spans="2:6" s="43" customFormat="1">
      <c r="B2566" s="5"/>
      <c r="C2566" s="5"/>
      <c r="E2566" s="46"/>
      <c r="F2566" s="46"/>
    </row>
    <row r="2567" spans="2:6" s="43" customFormat="1">
      <c r="B2567" s="5"/>
      <c r="C2567" s="5"/>
      <c r="E2567" s="46"/>
      <c r="F2567" s="46"/>
    </row>
    <row r="2568" spans="2:6" s="43" customFormat="1">
      <c r="B2568" s="5"/>
      <c r="C2568" s="5"/>
      <c r="E2568" s="46"/>
      <c r="F2568" s="46"/>
    </row>
    <row r="2569" spans="2:6" s="43" customFormat="1">
      <c r="B2569" s="5"/>
      <c r="C2569" s="5"/>
      <c r="E2569" s="46"/>
      <c r="F2569" s="46"/>
    </row>
    <row r="2570" spans="2:6" s="43" customFormat="1">
      <c r="B2570" s="5"/>
      <c r="C2570" s="5"/>
      <c r="E2570" s="46"/>
      <c r="F2570" s="46"/>
    </row>
    <row r="2571" spans="2:6" s="43" customFormat="1">
      <c r="B2571" s="5"/>
      <c r="C2571" s="5"/>
      <c r="E2571" s="46"/>
      <c r="F2571" s="46"/>
    </row>
    <row r="2572" spans="2:6" s="43" customFormat="1">
      <c r="B2572" s="5"/>
      <c r="C2572" s="5"/>
      <c r="E2572" s="46"/>
      <c r="F2572" s="46"/>
    </row>
    <row r="2573" spans="2:6" s="43" customFormat="1">
      <c r="B2573" s="5"/>
      <c r="C2573" s="5"/>
      <c r="E2573" s="46"/>
      <c r="F2573" s="46"/>
    </row>
    <row r="2574" spans="2:6" s="43" customFormat="1">
      <c r="B2574" s="5"/>
      <c r="C2574" s="5"/>
      <c r="E2574" s="46"/>
      <c r="F2574" s="46"/>
    </row>
    <row r="2575" spans="2:6" s="43" customFormat="1">
      <c r="B2575" s="5"/>
      <c r="C2575" s="5"/>
      <c r="E2575" s="46"/>
      <c r="F2575" s="46"/>
    </row>
    <row r="2576" spans="2:6" s="43" customFormat="1">
      <c r="B2576" s="5"/>
      <c r="C2576" s="5"/>
      <c r="E2576" s="46"/>
      <c r="F2576" s="46"/>
    </row>
    <row r="2577" spans="2:6" s="43" customFormat="1">
      <c r="B2577" s="5"/>
      <c r="C2577" s="5"/>
      <c r="E2577" s="46"/>
      <c r="F2577" s="46"/>
    </row>
    <row r="2578" spans="2:6" s="43" customFormat="1">
      <c r="B2578" s="5"/>
      <c r="C2578" s="5"/>
      <c r="E2578" s="46"/>
      <c r="F2578" s="46"/>
    </row>
    <row r="2579" spans="2:6" s="43" customFormat="1">
      <c r="B2579" s="5"/>
      <c r="C2579" s="5"/>
      <c r="E2579" s="46"/>
      <c r="F2579" s="46"/>
    </row>
    <row r="2580" spans="2:6" s="43" customFormat="1">
      <c r="B2580" s="5"/>
      <c r="C2580" s="5"/>
      <c r="E2580" s="46"/>
      <c r="F2580" s="46"/>
    </row>
    <row r="2581" spans="2:6" s="43" customFormat="1">
      <c r="B2581" s="5"/>
      <c r="C2581" s="5"/>
      <c r="E2581" s="46"/>
      <c r="F2581" s="46"/>
    </row>
    <row r="2582" spans="2:6" s="43" customFormat="1">
      <c r="B2582" s="5"/>
      <c r="C2582" s="5"/>
      <c r="E2582" s="46"/>
      <c r="F2582" s="46"/>
    </row>
    <row r="2583" spans="2:6" s="43" customFormat="1">
      <c r="B2583" s="5"/>
      <c r="C2583" s="5"/>
      <c r="E2583" s="46"/>
      <c r="F2583" s="46"/>
    </row>
    <row r="2584" spans="2:6" s="43" customFormat="1">
      <c r="B2584" s="5"/>
      <c r="C2584" s="5"/>
      <c r="E2584" s="46"/>
      <c r="F2584" s="46"/>
    </row>
    <row r="2585" spans="2:6" s="43" customFormat="1">
      <c r="B2585" s="5"/>
      <c r="C2585" s="5"/>
      <c r="E2585" s="46"/>
      <c r="F2585" s="46"/>
    </row>
    <row r="2586" spans="2:6" s="43" customFormat="1">
      <c r="B2586" s="5"/>
      <c r="C2586" s="5"/>
      <c r="E2586" s="46"/>
      <c r="F2586" s="46"/>
    </row>
    <row r="2587" spans="2:6" s="43" customFormat="1">
      <c r="B2587" s="5"/>
      <c r="C2587" s="5"/>
      <c r="E2587" s="46"/>
      <c r="F2587" s="46"/>
    </row>
    <row r="2588" spans="2:6" s="43" customFormat="1">
      <c r="B2588" s="5"/>
      <c r="C2588" s="5"/>
      <c r="E2588" s="46"/>
      <c r="F2588" s="46"/>
    </row>
    <row r="2589" spans="2:6" s="43" customFormat="1">
      <c r="B2589" s="5"/>
      <c r="C2589" s="5"/>
      <c r="E2589" s="46"/>
      <c r="F2589" s="46"/>
    </row>
    <row r="2590" spans="2:6" s="43" customFormat="1">
      <c r="B2590" s="5"/>
      <c r="C2590" s="5"/>
      <c r="E2590" s="46"/>
      <c r="F2590" s="46"/>
    </row>
    <row r="2591" spans="2:6" s="43" customFormat="1">
      <c r="B2591" s="5"/>
      <c r="C2591" s="5"/>
      <c r="E2591" s="46"/>
      <c r="F2591" s="46"/>
    </row>
    <row r="2592" spans="2:6" s="43" customFormat="1">
      <c r="B2592" s="5"/>
      <c r="C2592" s="5"/>
      <c r="E2592" s="46"/>
      <c r="F2592" s="46"/>
    </row>
    <row r="2593" spans="2:6" s="43" customFormat="1">
      <c r="B2593" s="5"/>
      <c r="C2593" s="5"/>
      <c r="E2593" s="46"/>
      <c r="F2593" s="46"/>
    </row>
    <row r="2594" spans="2:6" s="43" customFormat="1">
      <c r="B2594" s="5"/>
      <c r="C2594" s="5"/>
      <c r="E2594" s="46"/>
      <c r="F2594" s="46"/>
    </row>
    <row r="2595" spans="2:6" s="43" customFormat="1">
      <c r="B2595" s="5"/>
      <c r="C2595" s="5"/>
      <c r="E2595" s="46"/>
      <c r="F2595" s="46"/>
    </row>
    <row r="2596" spans="2:6" s="43" customFormat="1">
      <c r="B2596" s="5"/>
      <c r="C2596" s="5"/>
      <c r="E2596" s="46"/>
      <c r="F2596" s="46"/>
    </row>
    <row r="2597" spans="2:6" s="43" customFormat="1">
      <c r="B2597" s="5"/>
      <c r="C2597" s="5"/>
      <c r="E2597" s="46"/>
      <c r="F2597" s="46"/>
    </row>
    <row r="2598" spans="2:6" s="43" customFormat="1">
      <c r="B2598" s="5"/>
      <c r="C2598" s="5"/>
      <c r="E2598" s="46"/>
      <c r="F2598" s="46"/>
    </row>
    <row r="2599" spans="2:6" s="43" customFormat="1">
      <c r="B2599" s="5"/>
      <c r="C2599" s="5"/>
      <c r="E2599" s="46"/>
      <c r="F2599" s="46"/>
    </row>
    <row r="2600" spans="2:6" s="43" customFormat="1">
      <c r="B2600" s="5"/>
      <c r="C2600" s="5"/>
      <c r="E2600" s="46"/>
      <c r="F2600" s="46"/>
    </row>
    <row r="2601" spans="2:6" s="43" customFormat="1">
      <c r="B2601" s="5"/>
      <c r="C2601" s="5"/>
      <c r="E2601" s="46"/>
      <c r="F2601" s="46"/>
    </row>
    <row r="2602" spans="2:6" s="43" customFormat="1">
      <c r="B2602" s="5"/>
      <c r="C2602" s="5"/>
      <c r="E2602" s="46"/>
      <c r="F2602" s="46"/>
    </row>
    <row r="2603" spans="2:6" s="43" customFormat="1">
      <c r="B2603" s="5"/>
      <c r="C2603" s="5"/>
      <c r="E2603" s="46"/>
      <c r="F2603" s="46"/>
    </row>
    <row r="2604" spans="2:6" s="43" customFormat="1">
      <c r="B2604" s="5"/>
      <c r="C2604" s="5"/>
      <c r="E2604" s="46"/>
      <c r="F2604" s="46"/>
    </row>
    <row r="2605" spans="2:6" s="43" customFormat="1">
      <c r="B2605" s="5"/>
      <c r="C2605" s="5"/>
      <c r="E2605" s="46"/>
      <c r="F2605" s="46"/>
    </row>
    <row r="2606" spans="2:6" s="43" customFormat="1">
      <c r="B2606" s="5"/>
      <c r="C2606" s="5"/>
      <c r="E2606" s="46"/>
      <c r="F2606" s="46"/>
    </row>
    <row r="2607" spans="2:6" s="43" customFormat="1">
      <c r="B2607" s="5"/>
      <c r="C2607" s="5"/>
      <c r="E2607" s="46"/>
      <c r="F2607" s="46"/>
    </row>
    <row r="2608" spans="2:6" s="43" customFormat="1">
      <c r="B2608" s="5"/>
      <c r="C2608" s="5"/>
      <c r="E2608" s="46"/>
      <c r="F2608" s="46"/>
    </row>
    <row r="2609" spans="2:6" s="43" customFormat="1">
      <c r="B2609" s="5"/>
      <c r="C2609" s="5"/>
      <c r="E2609" s="46"/>
      <c r="F2609" s="46"/>
    </row>
    <row r="2610" spans="2:6" s="43" customFormat="1">
      <c r="B2610" s="5"/>
      <c r="C2610" s="5"/>
      <c r="E2610" s="46"/>
      <c r="F2610" s="46"/>
    </row>
    <row r="2611" spans="2:6" s="43" customFormat="1">
      <c r="B2611" s="5"/>
      <c r="C2611" s="5"/>
      <c r="E2611" s="46"/>
      <c r="F2611" s="46"/>
    </row>
    <row r="2612" spans="2:6" s="43" customFormat="1">
      <c r="B2612" s="5"/>
      <c r="C2612" s="5"/>
      <c r="E2612" s="46"/>
      <c r="F2612" s="46"/>
    </row>
    <row r="2613" spans="2:6" s="43" customFormat="1">
      <c r="B2613" s="5"/>
      <c r="C2613" s="5"/>
      <c r="E2613" s="46"/>
      <c r="F2613" s="46"/>
    </row>
    <row r="2614" spans="2:6" s="43" customFormat="1">
      <c r="B2614" s="5"/>
      <c r="C2614" s="5"/>
      <c r="E2614" s="46"/>
      <c r="F2614" s="46"/>
    </row>
    <row r="2615" spans="2:6" s="43" customFormat="1">
      <c r="B2615" s="5"/>
      <c r="C2615" s="5"/>
      <c r="E2615" s="46"/>
      <c r="F2615" s="46"/>
    </row>
    <row r="2616" spans="2:6" s="43" customFormat="1">
      <c r="B2616" s="5"/>
      <c r="C2616" s="5"/>
      <c r="E2616" s="46"/>
      <c r="F2616" s="46"/>
    </row>
    <row r="2617" spans="2:6" s="43" customFormat="1">
      <c r="B2617" s="5"/>
      <c r="C2617" s="5"/>
      <c r="E2617" s="46"/>
      <c r="F2617" s="46"/>
    </row>
    <row r="2618" spans="2:6" s="43" customFormat="1">
      <c r="B2618" s="5"/>
      <c r="C2618" s="5"/>
      <c r="E2618" s="46"/>
      <c r="F2618" s="46"/>
    </row>
    <row r="2619" spans="2:6" s="43" customFormat="1">
      <c r="B2619" s="5"/>
      <c r="C2619" s="5"/>
      <c r="E2619" s="46"/>
      <c r="F2619" s="46"/>
    </row>
    <row r="2620" spans="2:6" s="43" customFormat="1">
      <c r="B2620" s="5"/>
      <c r="C2620" s="5"/>
      <c r="E2620" s="46"/>
      <c r="F2620" s="46"/>
    </row>
    <row r="2621" spans="2:6" s="43" customFormat="1">
      <c r="B2621" s="5"/>
      <c r="C2621" s="5"/>
      <c r="E2621" s="46"/>
      <c r="F2621" s="46"/>
    </row>
    <row r="2622" spans="2:6" s="43" customFormat="1">
      <c r="B2622" s="5"/>
      <c r="C2622" s="5"/>
      <c r="E2622" s="46"/>
      <c r="F2622" s="46"/>
    </row>
    <row r="2623" spans="2:6" s="43" customFormat="1">
      <c r="B2623" s="5"/>
      <c r="C2623" s="5"/>
      <c r="E2623" s="46"/>
      <c r="F2623" s="46"/>
    </row>
    <row r="2624" spans="2:6" s="43" customFormat="1">
      <c r="B2624" s="5"/>
      <c r="C2624" s="5"/>
      <c r="E2624" s="46"/>
      <c r="F2624" s="46"/>
    </row>
    <row r="2625" spans="2:6" s="43" customFormat="1">
      <c r="B2625" s="5"/>
      <c r="C2625" s="5"/>
      <c r="E2625" s="46"/>
      <c r="F2625" s="46"/>
    </row>
    <row r="2626" spans="2:6" s="43" customFormat="1">
      <c r="B2626" s="5"/>
      <c r="C2626" s="5"/>
      <c r="E2626" s="46"/>
      <c r="F2626" s="46"/>
    </row>
    <row r="2627" spans="2:6" s="43" customFormat="1">
      <c r="B2627" s="5"/>
      <c r="C2627" s="5"/>
      <c r="E2627" s="46"/>
      <c r="F2627" s="46"/>
    </row>
    <row r="2628" spans="2:6" s="43" customFormat="1">
      <c r="B2628" s="5"/>
      <c r="C2628" s="5"/>
      <c r="E2628" s="46"/>
      <c r="F2628" s="46"/>
    </row>
    <row r="2629" spans="2:6" s="43" customFormat="1">
      <c r="B2629" s="5"/>
      <c r="C2629" s="5"/>
      <c r="E2629" s="46"/>
      <c r="F2629" s="46"/>
    </row>
    <row r="2630" spans="2:6" s="43" customFormat="1">
      <c r="B2630" s="5"/>
      <c r="C2630" s="5"/>
      <c r="E2630" s="46"/>
      <c r="F2630" s="46"/>
    </row>
    <row r="2631" spans="2:6" s="43" customFormat="1">
      <c r="B2631" s="5"/>
      <c r="C2631" s="5"/>
      <c r="E2631" s="46"/>
      <c r="F2631" s="46"/>
    </row>
    <row r="2632" spans="2:6" s="43" customFormat="1">
      <c r="B2632" s="5"/>
      <c r="C2632" s="5"/>
      <c r="E2632" s="46"/>
      <c r="F2632" s="46"/>
    </row>
    <row r="2633" spans="2:6" s="43" customFormat="1">
      <c r="B2633" s="5"/>
      <c r="C2633" s="5"/>
      <c r="E2633" s="46"/>
      <c r="F2633" s="46"/>
    </row>
    <row r="2634" spans="2:6" s="43" customFormat="1">
      <c r="B2634" s="5"/>
      <c r="C2634" s="5"/>
      <c r="E2634" s="46"/>
      <c r="F2634" s="46"/>
    </row>
    <row r="2635" spans="2:6" s="43" customFormat="1">
      <c r="B2635" s="5"/>
      <c r="C2635" s="5"/>
      <c r="E2635" s="46"/>
      <c r="F2635" s="46"/>
    </row>
    <row r="2636" spans="2:6" s="43" customFormat="1">
      <c r="B2636" s="5"/>
      <c r="C2636" s="5"/>
      <c r="E2636" s="46"/>
      <c r="F2636" s="46"/>
    </row>
    <row r="2637" spans="2:6" s="43" customFormat="1">
      <c r="B2637" s="5"/>
      <c r="C2637" s="5"/>
      <c r="E2637" s="46"/>
      <c r="F2637" s="46"/>
    </row>
    <row r="2638" spans="2:6" s="43" customFormat="1">
      <c r="B2638" s="5"/>
      <c r="C2638" s="5"/>
      <c r="E2638" s="46"/>
      <c r="F2638" s="46"/>
    </row>
    <row r="2639" spans="2:6" s="43" customFormat="1">
      <c r="B2639" s="5"/>
      <c r="C2639" s="5"/>
      <c r="E2639" s="46"/>
      <c r="F2639" s="46"/>
    </row>
    <row r="2640" spans="2:6" s="43" customFormat="1">
      <c r="B2640" s="5"/>
      <c r="C2640" s="5"/>
      <c r="E2640" s="46"/>
      <c r="F2640" s="46"/>
    </row>
    <row r="2641" spans="2:6" s="43" customFormat="1">
      <c r="B2641" s="5"/>
      <c r="C2641" s="5"/>
      <c r="E2641" s="46"/>
      <c r="F2641" s="46"/>
    </row>
    <row r="2642" spans="2:6" s="43" customFormat="1">
      <c r="B2642" s="5"/>
      <c r="C2642" s="5"/>
      <c r="E2642" s="46"/>
      <c r="F2642" s="46"/>
    </row>
    <row r="2643" spans="2:6" s="43" customFormat="1">
      <c r="B2643" s="5"/>
      <c r="C2643" s="5"/>
      <c r="E2643" s="46"/>
      <c r="F2643" s="46"/>
    </row>
    <row r="2644" spans="2:6" s="43" customFormat="1">
      <c r="B2644" s="5"/>
      <c r="C2644" s="5"/>
      <c r="E2644" s="46"/>
      <c r="F2644" s="46"/>
    </row>
    <row r="2645" spans="2:6" s="43" customFormat="1">
      <c r="B2645" s="5"/>
      <c r="C2645" s="5"/>
      <c r="E2645" s="46"/>
      <c r="F2645" s="46"/>
    </row>
    <row r="2646" spans="2:6" s="43" customFormat="1">
      <c r="B2646" s="5"/>
      <c r="C2646" s="5"/>
      <c r="E2646" s="46"/>
      <c r="F2646" s="46"/>
    </row>
    <row r="2647" spans="2:6" s="43" customFormat="1">
      <c r="B2647" s="5"/>
      <c r="C2647" s="5"/>
      <c r="E2647" s="46"/>
      <c r="F2647" s="46"/>
    </row>
    <row r="2648" spans="2:6" s="43" customFormat="1">
      <c r="B2648" s="5"/>
      <c r="C2648" s="5"/>
      <c r="E2648" s="46"/>
      <c r="F2648" s="46"/>
    </row>
    <row r="2649" spans="2:6" s="43" customFormat="1">
      <c r="B2649" s="5"/>
      <c r="C2649" s="5"/>
      <c r="E2649" s="46"/>
      <c r="F2649" s="46"/>
    </row>
    <row r="2650" spans="2:6" s="43" customFormat="1">
      <c r="B2650" s="5"/>
      <c r="C2650" s="5"/>
      <c r="E2650" s="46"/>
      <c r="F2650" s="46"/>
    </row>
    <row r="2651" spans="2:6" s="43" customFormat="1">
      <c r="B2651" s="5"/>
      <c r="C2651" s="5"/>
      <c r="E2651" s="46"/>
      <c r="F2651" s="46"/>
    </row>
    <row r="2652" spans="2:6" s="43" customFormat="1">
      <c r="B2652" s="5"/>
      <c r="C2652" s="5"/>
      <c r="E2652" s="46"/>
      <c r="F2652" s="46"/>
    </row>
    <row r="2653" spans="2:6" s="43" customFormat="1">
      <c r="B2653" s="5"/>
      <c r="C2653" s="5"/>
      <c r="E2653" s="46"/>
      <c r="F2653" s="46"/>
    </row>
    <row r="2654" spans="2:6" s="43" customFormat="1">
      <c r="B2654" s="5"/>
      <c r="C2654" s="5"/>
      <c r="E2654" s="46"/>
      <c r="F2654" s="46"/>
    </row>
    <row r="2655" spans="2:6" s="43" customFormat="1">
      <c r="B2655" s="5"/>
      <c r="C2655" s="5"/>
      <c r="E2655" s="46"/>
      <c r="F2655" s="46"/>
    </row>
    <row r="2656" spans="2:6" s="43" customFormat="1">
      <c r="B2656" s="5"/>
      <c r="C2656" s="5"/>
      <c r="E2656" s="46"/>
      <c r="F2656" s="46"/>
    </row>
    <row r="2657" spans="2:6" s="43" customFormat="1">
      <c r="B2657" s="5"/>
      <c r="C2657" s="5"/>
      <c r="E2657" s="46"/>
      <c r="F2657" s="46"/>
    </row>
    <row r="2658" spans="2:6" s="43" customFormat="1">
      <c r="B2658" s="5"/>
      <c r="C2658" s="5"/>
      <c r="E2658" s="46"/>
      <c r="F2658" s="46"/>
    </row>
    <row r="2659" spans="2:6" s="43" customFormat="1">
      <c r="B2659" s="5"/>
      <c r="C2659" s="5"/>
      <c r="E2659" s="46"/>
      <c r="F2659" s="46"/>
    </row>
    <row r="2660" spans="2:6" s="43" customFormat="1">
      <c r="B2660" s="5"/>
      <c r="C2660" s="5"/>
      <c r="E2660" s="46"/>
      <c r="F2660" s="46"/>
    </row>
    <row r="2661" spans="2:6" s="43" customFormat="1">
      <c r="B2661" s="5"/>
      <c r="C2661" s="5"/>
      <c r="E2661" s="46"/>
      <c r="F2661" s="46"/>
    </row>
    <row r="2662" spans="2:6" s="43" customFormat="1">
      <c r="B2662" s="5"/>
      <c r="C2662" s="5"/>
      <c r="E2662" s="46"/>
      <c r="F2662" s="46"/>
    </row>
    <row r="2663" spans="2:6" s="43" customFormat="1">
      <c r="B2663" s="5"/>
      <c r="C2663" s="5"/>
      <c r="E2663" s="46"/>
      <c r="F2663" s="46"/>
    </row>
    <row r="2664" spans="2:6" s="43" customFormat="1">
      <c r="B2664" s="5"/>
      <c r="C2664" s="5"/>
      <c r="E2664" s="46"/>
      <c r="F2664" s="46"/>
    </row>
    <row r="2665" spans="2:6" s="43" customFormat="1">
      <c r="B2665" s="5"/>
      <c r="C2665" s="5"/>
      <c r="E2665" s="46"/>
      <c r="F2665" s="46"/>
    </row>
    <row r="2666" spans="2:6" s="43" customFormat="1">
      <c r="B2666" s="5"/>
      <c r="C2666" s="5"/>
      <c r="E2666" s="46"/>
      <c r="F2666" s="46"/>
    </row>
    <row r="2667" spans="2:6" s="43" customFormat="1">
      <c r="B2667" s="5"/>
      <c r="C2667" s="5"/>
      <c r="E2667" s="46"/>
      <c r="F2667" s="46"/>
    </row>
    <row r="2668" spans="2:6" s="43" customFormat="1">
      <c r="B2668" s="5"/>
      <c r="C2668" s="5"/>
      <c r="E2668" s="46"/>
      <c r="F2668" s="46"/>
    </row>
    <row r="2669" spans="2:6" s="43" customFormat="1">
      <c r="B2669" s="5"/>
      <c r="C2669" s="5"/>
      <c r="E2669" s="46"/>
      <c r="F2669" s="46"/>
    </row>
    <row r="2670" spans="2:6" s="43" customFormat="1">
      <c r="B2670" s="5"/>
      <c r="C2670" s="5"/>
      <c r="E2670" s="46"/>
      <c r="F2670" s="46"/>
    </row>
    <row r="2671" spans="2:6" s="43" customFormat="1">
      <c r="B2671" s="5"/>
      <c r="C2671" s="5"/>
      <c r="E2671" s="46"/>
      <c r="F2671" s="46"/>
    </row>
    <row r="2672" spans="2:6" s="43" customFormat="1">
      <c r="B2672" s="5"/>
      <c r="C2672" s="5"/>
      <c r="E2672" s="46"/>
      <c r="F2672" s="46"/>
    </row>
    <row r="2673" spans="2:6" s="43" customFormat="1">
      <c r="B2673" s="5"/>
      <c r="C2673" s="5"/>
      <c r="E2673" s="46"/>
      <c r="F2673" s="46"/>
    </row>
    <row r="2674" spans="2:6" s="43" customFormat="1">
      <c r="B2674" s="5"/>
      <c r="C2674" s="5"/>
      <c r="E2674" s="46"/>
      <c r="F2674" s="46"/>
    </row>
    <row r="2675" spans="2:6" s="43" customFormat="1">
      <c r="B2675" s="5"/>
      <c r="C2675" s="5"/>
      <c r="E2675" s="46"/>
      <c r="F2675" s="46"/>
    </row>
    <row r="2676" spans="2:6" s="43" customFormat="1">
      <c r="B2676" s="5"/>
      <c r="C2676" s="5"/>
      <c r="E2676" s="46"/>
      <c r="F2676" s="46"/>
    </row>
    <row r="2677" spans="2:6" s="43" customFormat="1">
      <c r="B2677" s="5"/>
      <c r="C2677" s="5"/>
      <c r="E2677" s="46"/>
      <c r="F2677" s="46"/>
    </row>
    <row r="2678" spans="2:6" s="43" customFormat="1">
      <c r="B2678" s="5"/>
      <c r="C2678" s="5"/>
      <c r="E2678" s="46"/>
      <c r="F2678" s="46"/>
    </row>
    <row r="2679" spans="2:6" s="43" customFormat="1">
      <c r="B2679" s="5"/>
      <c r="C2679" s="5"/>
      <c r="E2679" s="46"/>
      <c r="F2679" s="46"/>
    </row>
    <row r="2680" spans="2:6" s="43" customFormat="1">
      <c r="B2680" s="5"/>
      <c r="C2680" s="5"/>
      <c r="E2680" s="46"/>
      <c r="F2680" s="46"/>
    </row>
    <row r="2681" spans="2:6" s="43" customFormat="1">
      <c r="B2681" s="5"/>
      <c r="C2681" s="5"/>
      <c r="E2681" s="46"/>
      <c r="F2681" s="46"/>
    </row>
    <row r="2682" spans="2:6" s="43" customFormat="1">
      <c r="B2682" s="5"/>
      <c r="C2682" s="5"/>
      <c r="E2682" s="46"/>
      <c r="F2682" s="46"/>
    </row>
    <row r="2683" spans="2:6" s="43" customFormat="1">
      <c r="B2683" s="5"/>
      <c r="C2683" s="5"/>
      <c r="E2683" s="46"/>
      <c r="F2683" s="46"/>
    </row>
    <row r="2684" spans="2:6" s="43" customFormat="1">
      <c r="B2684" s="5"/>
      <c r="C2684" s="5"/>
      <c r="E2684" s="46"/>
      <c r="F2684" s="46"/>
    </row>
    <row r="2685" spans="2:6" s="43" customFormat="1">
      <c r="B2685" s="5"/>
      <c r="C2685" s="5"/>
      <c r="E2685" s="46"/>
      <c r="F2685" s="46"/>
    </row>
    <row r="2686" spans="2:6" s="43" customFormat="1">
      <c r="B2686" s="5"/>
      <c r="C2686" s="5"/>
      <c r="E2686" s="46"/>
      <c r="F2686" s="46"/>
    </row>
    <row r="2687" spans="2:6" s="43" customFormat="1">
      <c r="B2687" s="5"/>
      <c r="C2687" s="5"/>
      <c r="E2687" s="46"/>
      <c r="F2687" s="46"/>
    </row>
    <row r="2688" spans="2:6" s="43" customFormat="1">
      <c r="B2688" s="5"/>
      <c r="C2688" s="5"/>
      <c r="E2688" s="46"/>
      <c r="F2688" s="46"/>
    </row>
    <row r="2689" spans="2:6" s="43" customFormat="1">
      <c r="B2689" s="5"/>
      <c r="C2689" s="5"/>
      <c r="E2689" s="46"/>
      <c r="F2689" s="46"/>
    </row>
    <row r="2690" spans="2:6" s="43" customFormat="1">
      <c r="B2690" s="5"/>
      <c r="C2690" s="5"/>
      <c r="E2690" s="46"/>
      <c r="F2690" s="46"/>
    </row>
    <row r="2691" spans="2:6" s="43" customFormat="1">
      <c r="B2691" s="5"/>
      <c r="C2691" s="5"/>
      <c r="E2691" s="46"/>
      <c r="F2691" s="46"/>
    </row>
    <row r="2692" spans="2:6" s="43" customFormat="1">
      <c r="B2692" s="5"/>
      <c r="C2692" s="5"/>
      <c r="E2692" s="46"/>
      <c r="F2692" s="46"/>
    </row>
    <row r="2693" spans="2:6" s="43" customFormat="1">
      <c r="B2693" s="5"/>
      <c r="C2693" s="5"/>
      <c r="E2693" s="46"/>
      <c r="F2693" s="46"/>
    </row>
    <row r="2694" spans="2:6" s="43" customFormat="1">
      <c r="B2694" s="5"/>
      <c r="C2694" s="5"/>
      <c r="E2694" s="46"/>
      <c r="F2694" s="46"/>
    </row>
    <row r="2695" spans="2:6" s="43" customFormat="1">
      <c r="B2695" s="5"/>
      <c r="C2695" s="5"/>
      <c r="E2695" s="46"/>
      <c r="F2695" s="46"/>
    </row>
    <row r="2696" spans="2:6" s="43" customFormat="1">
      <c r="B2696" s="5"/>
      <c r="C2696" s="5"/>
      <c r="E2696" s="46"/>
      <c r="F2696" s="46"/>
    </row>
    <row r="2697" spans="2:6" s="43" customFormat="1">
      <c r="B2697" s="5"/>
      <c r="C2697" s="5"/>
      <c r="E2697" s="46"/>
      <c r="F2697" s="46"/>
    </row>
    <row r="2698" spans="2:6" s="43" customFormat="1">
      <c r="B2698" s="5"/>
      <c r="C2698" s="5"/>
      <c r="E2698" s="46"/>
      <c r="F2698" s="46"/>
    </row>
    <row r="2699" spans="2:6" s="43" customFormat="1">
      <c r="B2699" s="5"/>
      <c r="C2699" s="5"/>
      <c r="E2699" s="46"/>
      <c r="F2699" s="46"/>
    </row>
    <row r="2700" spans="2:6" s="43" customFormat="1">
      <c r="B2700" s="5"/>
      <c r="C2700" s="5"/>
      <c r="E2700" s="46"/>
      <c r="F2700" s="46"/>
    </row>
    <row r="2701" spans="2:6" s="43" customFormat="1">
      <c r="B2701" s="5"/>
      <c r="C2701" s="5"/>
      <c r="E2701" s="46"/>
      <c r="F2701" s="46"/>
    </row>
    <row r="2702" spans="2:6" s="43" customFormat="1">
      <c r="B2702" s="5"/>
      <c r="C2702" s="5"/>
      <c r="E2702" s="46"/>
      <c r="F2702" s="46"/>
    </row>
    <row r="2703" spans="2:6" s="43" customFormat="1">
      <c r="B2703" s="5"/>
      <c r="C2703" s="5"/>
      <c r="E2703" s="46"/>
      <c r="F2703" s="46"/>
    </row>
    <row r="2704" spans="2:6" s="43" customFormat="1">
      <c r="B2704" s="5"/>
      <c r="C2704" s="5"/>
      <c r="E2704" s="46"/>
      <c r="F2704" s="46"/>
    </row>
    <row r="2705" spans="2:6" s="43" customFormat="1">
      <c r="B2705" s="5"/>
      <c r="C2705" s="5"/>
      <c r="E2705" s="46"/>
      <c r="F2705" s="46"/>
    </row>
    <row r="2706" spans="2:6" s="43" customFormat="1">
      <c r="B2706" s="5"/>
      <c r="C2706" s="5"/>
      <c r="E2706" s="46"/>
      <c r="F2706" s="46"/>
    </row>
    <row r="2707" spans="2:6" s="43" customFormat="1">
      <c r="B2707" s="5"/>
      <c r="C2707" s="5"/>
      <c r="E2707" s="46"/>
      <c r="F2707" s="46"/>
    </row>
    <row r="2708" spans="2:6" s="43" customFormat="1">
      <c r="B2708" s="5"/>
      <c r="C2708" s="5"/>
      <c r="E2708" s="46"/>
      <c r="F2708" s="46"/>
    </row>
    <row r="2709" spans="2:6" s="43" customFormat="1">
      <c r="B2709" s="5"/>
      <c r="C2709" s="5"/>
      <c r="E2709" s="46"/>
      <c r="F2709" s="46"/>
    </row>
    <row r="2710" spans="2:6" s="43" customFormat="1">
      <c r="B2710" s="5"/>
      <c r="C2710" s="5"/>
      <c r="E2710" s="46"/>
      <c r="F2710" s="46"/>
    </row>
    <row r="2711" spans="2:6" s="43" customFormat="1">
      <c r="B2711" s="5"/>
      <c r="C2711" s="5"/>
      <c r="E2711" s="46"/>
      <c r="F2711" s="46"/>
    </row>
    <row r="2712" spans="2:6" s="43" customFormat="1">
      <c r="B2712" s="5"/>
      <c r="C2712" s="5"/>
      <c r="E2712" s="46"/>
      <c r="F2712" s="46"/>
    </row>
    <row r="2713" spans="2:6" s="43" customFormat="1">
      <c r="B2713" s="5"/>
      <c r="C2713" s="5"/>
      <c r="E2713" s="46"/>
      <c r="F2713" s="46"/>
    </row>
    <row r="2714" spans="2:6" s="43" customFormat="1">
      <c r="B2714" s="5"/>
      <c r="C2714" s="5"/>
      <c r="E2714" s="46"/>
      <c r="F2714" s="46"/>
    </row>
    <row r="2715" spans="2:6" s="43" customFormat="1">
      <c r="B2715" s="5"/>
      <c r="C2715" s="5"/>
      <c r="E2715" s="46"/>
      <c r="F2715" s="46"/>
    </row>
    <row r="2716" spans="2:6" s="43" customFormat="1">
      <c r="B2716" s="5"/>
      <c r="C2716" s="5"/>
      <c r="E2716" s="46"/>
      <c r="F2716" s="46"/>
    </row>
    <row r="2717" spans="2:6" s="43" customFormat="1">
      <c r="B2717" s="5"/>
      <c r="C2717" s="5"/>
      <c r="E2717" s="46"/>
      <c r="F2717" s="46"/>
    </row>
    <row r="2718" spans="2:6" s="43" customFormat="1">
      <c r="B2718" s="5"/>
      <c r="C2718" s="5"/>
      <c r="E2718" s="46"/>
      <c r="F2718" s="46"/>
    </row>
    <row r="2719" spans="2:6" s="43" customFormat="1">
      <c r="B2719" s="5"/>
      <c r="C2719" s="5"/>
      <c r="E2719" s="46"/>
      <c r="F2719" s="46"/>
    </row>
    <row r="2720" spans="2:6" s="43" customFormat="1">
      <c r="B2720" s="5"/>
      <c r="C2720" s="5"/>
      <c r="E2720" s="46"/>
      <c r="F2720" s="46"/>
    </row>
    <row r="2721" spans="2:6" s="43" customFormat="1">
      <c r="B2721" s="5"/>
      <c r="C2721" s="5"/>
      <c r="E2721" s="46"/>
      <c r="F2721" s="46"/>
    </row>
    <row r="2722" spans="2:6" s="43" customFormat="1">
      <c r="B2722" s="5"/>
      <c r="C2722" s="5"/>
      <c r="E2722" s="46"/>
      <c r="F2722" s="46"/>
    </row>
    <row r="2723" spans="2:6" s="43" customFormat="1">
      <c r="B2723" s="5"/>
      <c r="C2723" s="5"/>
      <c r="E2723" s="46"/>
      <c r="F2723" s="46"/>
    </row>
    <row r="2724" spans="2:6" s="43" customFormat="1">
      <c r="B2724" s="5"/>
      <c r="C2724" s="5"/>
      <c r="E2724" s="46"/>
      <c r="F2724" s="46"/>
    </row>
    <row r="2725" spans="2:6" s="43" customFormat="1">
      <c r="B2725" s="5"/>
      <c r="C2725" s="5"/>
      <c r="E2725" s="46"/>
      <c r="F2725" s="46"/>
    </row>
    <row r="2726" spans="2:6" s="43" customFormat="1">
      <c r="B2726" s="5"/>
      <c r="C2726" s="5"/>
      <c r="E2726" s="46"/>
      <c r="F2726" s="46"/>
    </row>
    <row r="2727" spans="2:6" s="43" customFormat="1">
      <c r="B2727" s="5"/>
      <c r="C2727" s="5"/>
      <c r="E2727" s="46"/>
      <c r="F2727" s="46"/>
    </row>
    <row r="2728" spans="2:6" s="43" customFormat="1">
      <c r="B2728" s="5"/>
      <c r="C2728" s="5"/>
      <c r="E2728" s="46"/>
      <c r="F2728" s="46"/>
    </row>
    <row r="2729" spans="2:6" s="43" customFormat="1">
      <c r="B2729" s="5"/>
      <c r="C2729" s="5"/>
      <c r="E2729" s="46"/>
      <c r="F2729" s="46"/>
    </row>
    <row r="2730" spans="2:6" s="43" customFormat="1">
      <c r="B2730" s="5"/>
      <c r="C2730" s="5"/>
      <c r="E2730" s="46"/>
      <c r="F2730" s="46"/>
    </row>
    <row r="2731" spans="2:6" s="43" customFormat="1">
      <c r="B2731" s="5"/>
      <c r="C2731" s="5"/>
      <c r="E2731" s="46"/>
      <c r="F2731" s="46"/>
    </row>
    <row r="2732" spans="2:6" s="43" customFormat="1">
      <c r="B2732" s="5"/>
      <c r="C2732" s="5"/>
      <c r="E2732" s="46"/>
      <c r="F2732" s="46"/>
    </row>
    <row r="2733" spans="2:6" s="43" customFormat="1">
      <c r="B2733" s="5"/>
      <c r="C2733" s="5"/>
      <c r="E2733" s="46"/>
      <c r="F2733" s="46"/>
    </row>
    <row r="2734" spans="2:6" s="43" customFormat="1">
      <c r="B2734" s="5"/>
      <c r="C2734" s="5"/>
      <c r="E2734" s="46"/>
      <c r="F2734" s="46"/>
    </row>
    <row r="2735" spans="2:6" s="43" customFormat="1">
      <c r="B2735" s="5"/>
      <c r="C2735" s="5"/>
      <c r="E2735" s="46"/>
      <c r="F2735" s="46"/>
    </row>
    <row r="2736" spans="2:6" s="43" customFormat="1">
      <c r="B2736" s="5"/>
      <c r="C2736" s="5"/>
      <c r="E2736" s="46"/>
      <c r="F2736" s="46"/>
    </row>
    <row r="2737" spans="2:6" s="43" customFormat="1">
      <c r="B2737" s="5"/>
      <c r="C2737" s="5"/>
      <c r="E2737" s="46"/>
      <c r="F2737" s="46"/>
    </row>
    <row r="2738" spans="2:6" s="43" customFormat="1">
      <c r="B2738" s="5"/>
      <c r="C2738" s="5"/>
      <c r="E2738" s="46"/>
      <c r="F2738" s="46"/>
    </row>
    <row r="2739" spans="2:6" s="43" customFormat="1">
      <c r="B2739" s="5"/>
      <c r="C2739" s="5"/>
      <c r="E2739" s="46"/>
      <c r="F2739" s="46"/>
    </row>
    <row r="2740" spans="2:6" s="43" customFormat="1">
      <c r="B2740" s="5"/>
      <c r="C2740" s="5"/>
      <c r="E2740" s="46"/>
      <c r="F2740" s="46"/>
    </row>
    <row r="2741" spans="2:6" s="43" customFormat="1">
      <c r="B2741" s="5"/>
      <c r="C2741" s="5"/>
      <c r="E2741" s="46"/>
      <c r="F2741" s="46"/>
    </row>
    <row r="2742" spans="2:6" s="43" customFormat="1">
      <c r="B2742" s="5"/>
      <c r="C2742" s="5"/>
      <c r="E2742" s="46"/>
      <c r="F2742" s="46"/>
    </row>
    <row r="2743" spans="2:6" s="43" customFormat="1">
      <c r="B2743" s="5"/>
      <c r="C2743" s="5"/>
      <c r="E2743" s="46"/>
      <c r="F2743" s="46"/>
    </row>
    <row r="2744" spans="2:6" s="43" customFormat="1">
      <c r="B2744" s="5"/>
      <c r="C2744" s="5"/>
      <c r="E2744" s="46"/>
      <c r="F2744" s="46"/>
    </row>
    <row r="2745" spans="2:6" s="43" customFormat="1">
      <c r="B2745" s="5"/>
      <c r="C2745" s="5"/>
      <c r="E2745" s="46"/>
      <c r="F2745" s="46"/>
    </row>
    <row r="2746" spans="2:6" s="43" customFormat="1">
      <c r="B2746" s="5"/>
      <c r="C2746" s="5"/>
      <c r="E2746" s="46"/>
      <c r="F2746" s="46"/>
    </row>
    <row r="2747" spans="2:6" s="43" customFormat="1">
      <c r="B2747" s="5"/>
      <c r="C2747" s="5"/>
      <c r="E2747" s="46"/>
      <c r="F2747" s="46"/>
    </row>
    <row r="2748" spans="2:6" s="43" customFormat="1">
      <c r="B2748" s="5"/>
      <c r="C2748" s="5"/>
      <c r="E2748" s="46"/>
      <c r="F2748" s="46"/>
    </row>
    <row r="2749" spans="2:6" s="43" customFormat="1">
      <c r="B2749" s="5"/>
      <c r="C2749" s="5"/>
      <c r="E2749" s="46"/>
      <c r="F2749" s="46"/>
    </row>
    <row r="2750" spans="2:6" s="43" customFormat="1">
      <c r="B2750" s="5"/>
      <c r="C2750" s="5"/>
      <c r="E2750" s="46"/>
      <c r="F2750" s="46"/>
    </row>
    <row r="2751" spans="2:6" s="43" customFormat="1">
      <c r="B2751" s="5"/>
      <c r="C2751" s="5"/>
      <c r="E2751" s="46"/>
      <c r="F2751" s="46"/>
    </row>
    <row r="2752" spans="2:6" s="43" customFormat="1">
      <c r="B2752" s="5"/>
      <c r="C2752" s="5"/>
      <c r="E2752" s="46"/>
      <c r="F2752" s="46"/>
    </row>
    <row r="2753" spans="2:6" s="43" customFormat="1">
      <c r="B2753" s="5"/>
      <c r="C2753" s="5"/>
      <c r="E2753" s="46"/>
      <c r="F2753" s="46"/>
    </row>
    <row r="2754" spans="2:6" s="43" customFormat="1">
      <c r="B2754" s="5"/>
      <c r="C2754" s="5"/>
      <c r="E2754" s="46"/>
      <c r="F2754" s="46"/>
    </row>
    <row r="2755" spans="2:6" s="43" customFormat="1">
      <c r="B2755" s="5"/>
      <c r="C2755" s="5"/>
      <c r="E2755" s="46"/>
      <c r="F2755" s="46"/>
    </row>
    <row r="2756" spans="2:6" s="43" customFormat="1">
      <c r="B2756" s="5"/>
      <c r="C2756" s="5"/>
      <c r="E2756" s="46"/>
      <c r="F2756" s="46"/>
    </row>
    <row r="2757" spans="2:6" s="43" customFormat="1">
      <c r="B2757" s="5"/>
      <c r="C2757" s="5"/>
      <c r="E2757" s="46"/>
      <c r="F2757" s="46"/>
    </row>
    <row r="2758" spans="2:6" s="43" customFormat="1">
      <c r="B2758" s="5"/>
      <c r="C2758" s="5"/>
      <c r="E2758" s="46"/>
      <c r="F2758" s="46"/>
    </row>
    <row r="2759" spans="2:6" s="43" customFormat="1">
      <c r="B2759" s="5"/>
      <c r="C2759" s="5"/>
      <c r="E2759" s="46"/>
      <c r="F2759" s="46"/>
    </row>
    <row r="2760" spans="2:6" s="43" customFormat="1">
      <c r="B2760" s="5"/>
      <c r="C2760" s="5"/>
      <c r="E2760" s="46"/>
      <c r="F2760" s="46"/>
    </row>
    <row r="2761" spans="2:6" s="43" customFormat="1">
      <c r="B2761" s="5"/>
      <c r="C2761" s="5"/>
      <c r="E2761" s="46"/>
      <c r="F2761" s="46"/>
    </row>
    <row r="2762" spans="2:6" s="43" customFormat="1">
      <c r="B2762" s="5"/>
      <c r="C2762" s="5"/>
      <c r="E2762" s="46"/>
      <c r="F2762" s="46"/>
    </row>
    <row r="2763" spans="2:6" s="43" customFormat="1">
      <c r="B2763" s="5"/>
      <c r="C2763" s="5"/>
      <c r="E2763" s="46"/>
      <c r="F2763" s="46"/>
    </row>
    <row r="2764" spans="2:6" s="43" customFormat="1">
      <c r="B2764" s="5"/>
      <c r="C2764" s="5"/>
      <c r="E2764" s="46"/>
      <c r="F2764" s="46"/>
    </row>
    <row r="2765" spans="2:6" s="43" customFormat="1">
      <c r="B2765" s="5"/>
      <c r="C2765" s="5"/>
      <c r="E2765" s="46"/>
      <c r="F2765" s="46"/>
    </row>
    <row r="2766" spans="2:6" s="43" customFormat="1">
      <c r="B2766" s="5"/>
      <c r="C2766" s="5"/>
      <c r="E2766" s="46"/>
      <c r="F2766" s="46"/>
    </row>
    <row r="2767" spans="2:6" s="43" customFormat="1">
      <c r="B2767" s="5"/>
      <c r="C2767" s="5"/>
      <c r="E2767" s="46"/>
      <c r="F2767" s="46"/>
    </row>
    <row r="2768" spans="2:6" s="43" customFormat="1">
      <c r="B2768" s="5"/>
      <c r="C2768" s="5"/>
      <c r="E2768" s="46"/>
      <c r="F2768" s="46"/>
    </row>
    <row r="2769" spans="2:6" s="43" customFormat="1">
      <c r="B2769" s="5"/>
      <c r="C2769" s="5"/>
      <c r="E2769" s="46"/>
      <c r="F2769" s="46"/>
    </row>
    <row r="2770" spans="2:6" s="43" customFormat="1">
      <c r="B2770" s="5"/>
      <c r="C2770" s="5"/>
      <c r="E2770" s="46"/>
      <c r="F2770" s="46"/>
    </row>
    <row r="2771" spans="2:6" s="43" customFormat="1">
      <c r="B2771" s="5"/>
      <c r="C2771" s="5"/>
      <c r="E2771" s="46"/>
      <c r="F2771" s="46"/>
    </row>
    <row r="2772" spans="2:6" s="43" customFormat="1">
      <c r="B2772" s="5"/>
      <c r="C2772" s="5"/>
      <c r="E2772" s="46"/>
      <c r="F2772" s="46"/>
    </row>
    <row r="2773" spans="2:6" s="43" customFormat="1">
      <c r="B2773" s="5"/>
      <c r="C2773" s="5"/>
      <c r="E2773" s="46"/>
      <c r="F2773" s="46"/>
    </row>
    <row r="2774" spans="2:6" s="43" customFormat="1">
      <c r="B2774" s="5"/>
      <c r="C2774" s="5"/>
      <c r="E2774" s="46"/>
      <c r="F2774" s="46"/>
    </row>
    <row r="2775" spans="2:6" s="43" customFormat="1">
      <c r="B2775" s="5"/>
      <c r="C2775" s="5"/>
      <c r="E2775" s="46"/>
      <c r="F2775" s="46"/>
    </row>
    <row r="2776" spans="2:6" s="43" customFormat="1">
      <c r="B2776" s="5"/>
      <c r="C2776" s="5"/>
      <c r="E2776" s="46"/>
      <c r="F2776" s="46"/>
    </row>
    <row r="2777" spans="2:6" s="43" customFormat="1">
      <c r="B2777" s="5"/>
      <c r="C2777" s="5"/>
      <c r="E2777" s="46"/>
      <c r="F2777" s="46"/>
    </row>
    <row r="2778" spans="2:6" s="43" customFormat="1">
      <c r="B2778" s="5"/>
      <c r="C2778" s="5"/>
      <c r="E2778" s="46"/>
      <c r="F2778" s="46"/>
    </row>
    <row r="2779" spans="2:6" s="43" customFormat="1">
      <c r="B2779" s="5"/>
      <c r="C2779" s="5"/>
      <c r="E2779" s="46"/>
      <c r="F2779" s="46"/>
    </row>
    <row r="2780" spans="2:6" s="43" customFormat="1">
      <c r="B2780" s="5"/>
      <c r="C2780" s="5"/>
      <c r="E2780" s="46"/>
      <c r="F2780" s="46"/>
    </row>
    <row r="2781" spans="2:6" s="43" customFormat="1">
      <c r="B2781" s="5"/>
      <c r="C2781" s="5"/>
      <c r="E2781" s="46"/>
      <c r="F2781" s="46"/>
    </row>
    <row r="2782" spans="2:6" s="43" customFormat="1">
      <c r="B2782" s="5"/>
      <c r="C2782" s="5"/>
      <c r="E2782" s="46"/>
      <c r="F2782" s="46"/>
    </row>
    <row r="2783" spans="2:6" s="43" customFormat="1">
      <c r="B2783" s="5"/>
      <c r="C2783" s="5"/>
      <c r="E2783" s="46"/>
      <c r="F2783" s="46"/>
    </row>
    <row r="2784" spans="2:6" s="43" customFormat="1">
      <c r="B2784" s="5"/>
      <c r="C2784" s="5"/>
      <c r="E2784" s="46"/>
      <c r="F2784" s="46"/>
    </row>
    <row r="2785" spans="2:6" s="43" customFormat="1">
      <c r="B2785" s="5"/>
      <c r="C2785" s="5"/>
      <c r="E2785" s="46"/>
      <c r="F2785" s="46"/>
    </row>
    <row r="2786" spans="2:6" s="43" customFormat="1">
      <c r="B2786" s="5"/>
      <c r="C2786" s="5"/>
      <c r="E2786" s="46"/>
      <c r="F2786" s="46"/>
    </row>
    <row r="2787" spans="2:6" s="43" customFormat="1">
      <c r="B2787" s="5"/>
      <c r="C2787" s="5"/>
      <c r="E2787" s="46"/>
      <c r="F2787" s="46"/>
    </row>
    <row r="2788" spans="2:6" s="43" customFormat="1">
      <c r="B2788" s="5"/>
      <c r="C2788" s="5"/>
      <c r="E2788" s="46"/>
      <c r="F2788" s="46"/>
    </row>
    <row r="2789" spans="2:6" s="43" customFormat="1">
      <c r="B2789" s="5"/>
      <c r="C2789" s="5"/>
      <c r="E2789" s="46"/>
      <c r="F2789" s="46"/>
    </row>
    <row r="2790" spans="2:6" s="43" customFormat="1">
      <c r="B2790" s="5"/>
      <c r="C2790" s="5"/>
      <c r="E2790" s="46"/>
      <c r="F2790" s="46"/>
    </row>
    <row r="2791" spans="2:6" s="43" customFormat="1">
      <c r="B2791" s="5"/>
      <c r="C2791" s="5"/>
      <c r="E2791" s="46"/>
      <c r="F2791" s="46"/>
    </row>
    <row r="2792" spans="2:6" s="43" customFormat="1">
      <c r="B2792" s="5"/>
      <c r="C2792" s="5"/>
      <c r="E2792" s="46"/>
      <c r="F2792" s="46"/>
    </row>
    <row r="2793" spans="2:6" s="43" customFormat="1">
      <c r="B2793" s="5"/>
      <c r="C2793" s="5"/>
      <c r="E2793" s="46"/>
      <c r="F2793" s="46"/>
    </row>
    <row r="2794" spans="2:6" s="43" customFormat="1">
      <c r="B2794" s="5"/>
      <c r="C2794" s="5"/>
      <c r="E2794" s="46"/>
      <c r="F2794" s="46"/>
    </row>
    <row r="2795" spans="2:6" s="43" customFormat="1">
      <c r="B2795" s="5"/>
      <c r="C2795" s="5"/>
      <c r="E2795" s="46"/>
      <c r="F2795" s="46"/>
    </row>
    <row r="2796" spans="2:6" s="43" customFormat="1">
      <c r="B2796" s="5"/>
      <c r="C2796" s="5"/>
      <c r="E2796" s="46"/>
      <c r="F2796" s="46"/>
    </row>
    <row r="2797" spans="2:6" s="43" customFormat="1">
      <c r="B2797" s="5"/>
      <c r="C2797" s="5"/>
      <c r="E2797" s="46"/>
      <c r="F2797" s="46"/>
    </row>
    <row r="2798" spans="2:6" s="43" customFormat="1">
      <c r="B2798" s="5"/>
      <c r="C2798" s="5"/>
      <c r="E2798" s="46"/>
      <c r="F2798" s="46"/>
    </row>
    <row r="2799" spans="2:6" s="43" customFormat="1">
      <c r="B2799" s="5"/>
      <c r="C2799" s="5"/>
      <c r="E2799" s="46"/>
      <c r="F2799" s="46"/>
    </row>
    <row r="2800" spans="2:6" s="43" customFormat="1">
      <c r="B2800" s="5"/>
      <c r="C2800" s="5"/>
      <c r="E2800" s="46"/>
      <c r="F2800" s="46"/>
    </row>
    <row r="2801" spans="2:6" s="43" customFormat="1">
      <c r="B2801" s="5"/>
      <c r="C2801" s="5"/>
      <c r="E2801" s="46"/>
      <c r="F2801" s="46"/>
    </row>
    <row r="2802" spans="2:6" s="43" customFormat="1">
      <c r="B2802" s="5"/>
      <c r="C2802" s="5"/>
      <c r="E2802" s="46"/>
      <c r="F2802" s="46"/>
    </row>
    <row r="2803" spans="2:6" s="43" customFormat="1">
      <c r="B2803" s="5"/>
      <c r="C2803" s="5"/>
      <c r="E2803" s="46"/>
      <c r="F2803" s="46"/>
    </row>
    <row r="2804" spans="2:6" s="43" customFormat="1">
      <c r="B2804" s="5"/>
      <c r="C2804" s="5"/>
      <c r="E2804" s="46"/>
      <c r="F2804" s="46"/>
    </row>
    <row r="2805" spans="2:6" s="43" customFormat="1">
      <c r="B2805" s="5"/>
      <c r="C2805" s="5"/>
      <c r="E2805" s="46"/>
      <c r="F2805" s="46"/>
    </row>
    <row r="2806" spans="2:6" s="43" customFormat="1">
      <c r="B2806" s="5"/>
      <c r="C2806" s="5"/>
      <c r="E2806" s="46"/>
      <c r="F2806" s="46"/>
    </row>
    <row r="2807" spans="2:6" s="43" customFormat="1">
      <c r="B2807" s="5"/>
      <c r="C2807" s="5"/>
      <c r="E2807" s="46"/>
      <c r="F2807" s="46"/>
    </row>
    <row r="2808" spans="2:6" s="43" customFormat="1">
      <c r="B2808" s="5"/>
      <c r="C2808" s="5"/>
      <c r="E2808" s="46"/>
      <c r="F2808" s="46"/>
    </row>
    <row r="2809" spans="2:6" s="43" customFormat="1">
      <c r="B2809" s="5"/>
      <c r="C2809" s="5"/>
      <c r="E2809" s="46"/>
      <c r="F2809" s="46"/>
    </row>
    <row r="2810" spans="2:6" s="43" customFormat="1">
      <c r="B2810" s="5"/>
      <c r="C2810" s="5"/>
      <c r="E2810" s="46"/>
      <c r="F2810" s="46"/>
    </row>
    <row r="2811" spans="2:6" s="43" customFormat="1">
      <c r="B2811" s="5"/>
      <c r="C2811" s="5"/>
      <c r="E2811" s="46"/>
      <c r="F2811" s="46"/>
    </row>
    <row r="2812" spans="2:6" s="43" customFormat="1">
      <c r="B2812" s="5"/>
      <c r="C2812" s="5"/>
      <c r="E2812" s="46"/>
      <c r="F2812" s="46"/>
    </row>
    <row r="2813" spans="2:6" s="43" customFormat="1">
      <c r="B2813" s="5"/>
      <c r="C2813" s="5"/>
      <c r="E2813" s="46"/>
      <c r="F2813" s="46"/>
    </row>
    <row r="2814" spans="2:6" s="43" customFormat="1">
      <c r="B2814" s="5"/>
      <c r="C2814" s="5"/>
      <c r="E2814" s="46"/>
      <c r="F2814" s="46"/>
    </row>
    <row r="2815" spans="2:6" s="43" customFormat="1">
      <c r="B2815" s="5"/>
      <c r="C2815" s="5"/>
      <c r="E2815" s="46"/>
      <c r="F2815" s="46"/>
    </row>
    <row r="2816" spans="2:6" s="43" customFormat="1">
      <c r="B2816" s="5"/>
      <c r="C2816" s="5"/>
      <c r="E2816" s="46"/>
      <c r="F2816" s="46"/>
    </row>
    <row r="2817" spans="2:6" s="43" customFormat="1">
      <c r="B2817" s="5"/>
      <c r="C2817" s="5"/>
      <c r="E2817" s="46"/>
      <c r="F2817" s="46"/>
    </row>
    <row r="2818" spans="2:6" s="43" customFormat="1">
      <c r="B2818" s="5"/>
      <c r="C2818" s="5"/>
      <c r="E2818" s="46"/>
      <c r="F2818" s="46"/>
    </row>
    <row r="2819" spans="2:6" s="43" customFormat="1">
      <c r="B2819" s="5"/>
      <c r="C2819" s="5"/>
      <c r="E2819" s="46"/>
      <c r="F2819" s="46"/>
    </row>
    <row r="2820" spans="2:6" s="43" customFormat="1">
      <c r="B2820" s="5"/>
      <c r="C2820" s="5"/>
      <c r="E2820" s="46"/>
      <c r="F2820" s="46"/>
    </row>
    <row r="2821" spans="2:6" s="43" customFormat="1">
      <c r="B2821" s="5"/>
      <c r="C2821" s="5"/>
      <c r="E2821" s="46"/>
      <c r="F2821" s="46"/>
    </row>
    <row r="2822" spans="2:6" s="43" customFormat="1">
      <c r="B2822" s="5"/>
      <c r="C2822" s="5"/>
      <c r="E2822" s="46"/>
      <c r="F2822" s="46"/>
    </row>
    <row r="2823" spans="2:6" s="43" customFormat="1">
      <c r="B2823" s="5"/>
      <c r="C2823" s="5"/>
      <c r="E2823" s="46"/>
      <c r="F2823" s="46"/>
    </row>
    <row r="2824" spans="2:6" s="43" customFormat="1">
      <c r="B2824" s="5"/>
      <c r="C2824" s="5"/>
      <c r="E2824" s="46"/>
      <c r="F2824" s="46"/>
    </row>
    <row r="2825" spans="2:6" s="43" customFormat="1">
      <c r="B2825" s="5"/>
      <c r="C2825" s="5"/>
      <c r="E2825" s="46"/>
      <c r="F2825" s="46"/>
    </row>
    <row r="2826" spans="2:6" s="43" customFormat="1">
      <c r="B2826" s="5"/>
      <c r="C2826" s="5"/>
      <c r="E2826" s="46"/>
      <c r="F2826" s="46"/>
    </row>
    <row r="2827" spans="2:6" s="43" customFormat="1">
      <c r="B2827" s="5"/>
      <c r="C2827" s="5"/>
      <c r="E2827" s="46"/>
      <c r="F2827" s="46"/>
    </row>
    <row r="2828" spans="2:6" s="43" customFormat="1">
      <c r="B2828" s="5"/>
      <c r="C2828" s="5"/>
      <c r="E2828" s="46"/>
      <c r="F2828" s="46"/>
    </row>
    <row r="2829" spans="2:6" s="43" customFormat="1">
      <c r="B2829" s="5"/>
      <c r="C2829" s="5"/>
      <c r="E2829" s="46"/>
      <c r="F2829" s="46"/>
    </row>
    <row r="2830" spans="2:6" s="43" customFormat="1">
      <c r="B2830" s="5"/>
      <c r="C2830" s="5"/>
      <c r="E2830" s="46"/>
      <c r="F2830" s="46"/>
    </row>
    <row r="2831" spans="2:6" s="43" customFormat="1">
      <c r="B2831" s="5"/>
      <c r="C2831" s="5"/>
      <c r="E2831" s="46"/>
      <c r="F2831" s="46"/>
    </row>
    <row r="2832" spans="2:6" s="43" customFormat="1">
      <c r="B2832" s="5"/>
      <c r="C2832" s="5"/>
      <c r="E2832" s="46"/>
      <c r="F2832" s="46"/>
    </row>
    <row r="2833" spans="2:6" s="43" customFormat="1">
      <c r="B2833" s="5"/>
      <c r="C2833" s="5"/>
      <c r="E2833" s="46"/>
      <c r="F2833" s="46"/>
    </row>
    <row r="2834" spans="2:6" s="43" customFormat="1">
      <c r="B2834" s="5"/>
      <c r="C2834" s="5"/>
      <c r="E2834" s="46"/>
      <c r="F2834" s="46"/>
    </row>
    <row r="2835" spans="2:6" s="43" customFormat="1">
      <c r="B2835" s="5"/>
      <c r="C2835" s="5"/>
      <c r="E2835" s="46"/>
      <c r="F2835" s="46"/>
    </row>
    <row r="2836" spans="2:6" s="43" customFormat="1">
      <c r="B2836" s="5"/>
      <c r="C2836" s="5"/>
      <c r="E2836" s="46"/>
      <c r="F2836" s="46"/>
    </row>
    <row r="2837" spans="2:6" s="43" customFormat="1">
      <c r="B2837" s="5"/>
      <c r="C2837" s="5"/>
      <c r="E2837" s="46"/>
      <c r="F2837" s="46"/>
    </row>
    <row r="2838" spans="2:6" s="43" customFormat="1">
      <c r="B2838" s="5"/>
      <c r="C2838" s="5"/>
      <c r="E2838" s="46"/>
      <c r="F2838" s="46"/>
    </row>
    <row r="2839" spans="2:6" s="43" customFormat="1">
      <c r="B2839" s="5"/>
      <c r="C2839" s="5"/>
      <c r="E2839" s="46"/>
      <c r="F2839" s="46"/>
    </row>
    <row r="2840" spans="2:6" s="43" customFormat="1">
      <c r="B2840" s="5"/>
      <c r="C2840" s="5"/>
      <c r="E2840" s="46"/>
      <c r="F2840" s="46"/>
    </row>
    <row r="2841" spans="2:6" s="43" customFormat="1">
      <c r="B2841" s="5"/>
      <c r="C2841" s="5"/>
      <c r="E2841" s="46"/>
      <c r="F2841" s="46"/>
    </row>
    <row r="2842" spans="2:6" s="43" customFormat="1">
      <c r="B2842" s="5"/>
      <c r="C2842" s="5"/>
      <c r="E2842" s="46"/>
      <c r="F2842" s="46"/>
    </row>
    <row r="2843" spans="2:6" s="43" customFormat="1">
      <c r="B2843" s="5"/>
      <c r="C2843" s="5"/>
      <c r="E2843" s="46"/>
      <c r="F2843" s="46"/>
    </row>
    <row r="2844" spans="2:6" s="43" customFormat="1">
      <c r="B2844" s="5"/>
      <c r="C2844" s="5"/>
      <c r="E2844" s="46"/>
      <c r="F2844" s="46"/>
    </row>
    <row r="2845" spans="2:6" s="43" customFormat="1">
      <c r="B2845" s="5"/>
      <c r="C2845" s="5"/>
      <c r="E2845" s="46"/>
      <c r="F2845" s="46"/>
    </row>
    <row r="2846" spans="2:6" s="43" customFormat="1">
      <c r="B2846" s="5"/>
      <c r="C2846" s="5"/>
      <c r="E2846" s="46"/>
      <c r="F2846" s="46"/>
    </row>
    <row r="2847" spans="2:6" s="43" customFormat="1">
      <c r="B2847" s="5"/>
      <c r="C2847" s="5"/>
      <c r="E2847" s="46"/>
      <c r="F2847" s="46"/>
    </row>
    <row r="2848" spans="2:6" s="43" customFormat="1">
      <c r="B2848" s="5"/>
      <c r="C2848" s="5"/>
      <c r="E2848" s="46"/>
      <c r="F2848" s="46"/>
    </row>
    <row r="2849" spans="2:6" s="43" customFormat="1">
      <c r="B2849" s="5"/>
      <c r="C2849" s="5"/>
      <c r="E2849" s="46"/>
      <c r="F2849" s="46"/>
    </row>
    <row r="2850" spans="2:6" s="43" customFormat="1">
      <c r="B2850" s="5"/>
      <c r="C2850" s="5"/>
      <c r="E2850" s="46"/>
      <c r="F2850" s="46"/>
    </row>
    <row r="2851" spans="2:6" s="43" customFormat="1">
      <c r="B2851" s="5"/>
      <c r="C2851" s="5"/>
      <c r="E2851" s="46"/>
      <c r="F2851" s="46"/>
    </row>
    <row r="2852" spans="2:6" s="43" customFormat="1">
      <c r="B2852" s="5"/>
      <c r="C2852" s="5"/>
      <c r="E2852" s="46"/>
      <c r="F2852" s="46"/>
    </row>
    <row r="2853" spans="2:6" s="43" customFormat="1">
      <c r="B2853" s="5"/>
      <c r="C2853" s="5"/>
      <c r="E2853" s="46"/>
      <c r="F2853" s="46"/>
    </row>
    <row r="2854" spans="2:6" s="43" customFormat="1">
      <c r="B2854" s="5"/>
      <c r="C2854" s="5"/>
      <c r="E2854" s="46"/>
      <c r="F2854" s="46"/>
    </row>
    <row r="2855" spans="2:6" s="43" customFormat="1">
      <c r="B2855" s="5"/>
      <c r="C2855" s="5"/>
      <c r="E2855" s="46"/>
      <c r="F2855" s="46"/>
    </row>
    <row r="2856" spans="2:6" s="43" customFormat="1">
      <c r="B2856" s="5"/>
      <c r="C2856" s="5"/>
      <c r="E2856" s="46"/>
      <c r="F2856" s="46"/>
    </row>
    <row r="2857" spans="2:6" s="43" customFormat="1">
      <c r="B2857" s="5"/>
      <c r="C2857" s="5"/>
      <c r="E2857" s="46"/>
      <c r="F2857" s="46"/>
    </row>
    <row r="2858" spans="2:6" s="43" customFormat="1">
      <c r="B2858" s="5"/>
      <c r="C2858" s="5"/>
      <c r="E2858" s="46"/>
      <c r="F2858" s="46"/>
    </row>
    <row r="2859" spans="2:6" s="43" customFormat="1">
      <c r="B2859" s="5"/>
      <c r="C2859" s="5"/>
      <c r="E2859" s="46"/>
      <c r="F2859" s="46"/>
    </row>
    <row r="2860" spans="2:6" s="43" customFormat="1">
      <c r="B2860" s="5"/>
      <c r="C2860" s="5"/>
      <c r="E2860" s="46"/>
      <c r="F2860" s="46"/>
    </row>
    <row r="2861" spans="2:6" s="43" customFormat="1">
      <c r="B2861" s="5"/>
      <c r="C2861" s="5"/>
      <c r="E2861" s="46"/>
      <c r="F2861" s="46"/>
    </row>
    <row r="2862" spans="2:6" s="43" customFormat="1">
      <c r="B2862" s="5"/>
      <c r="C2862" s="5"/>
      <c r="E2862" s="46"/>
      <c r="F2862" s="46"/>
    </row>
    <row r="2863" spans="2:6" s="43" customFormat="1">
      <c r="B2863" s="5"/>
      <c r="C2863" s="5"/>
      <c r="E2863" s="46"/>
      <c r="F2863" s="46"/>
    </row>
    <row r="2864" spans="2:6" s="43" customFormat="1">
      <c r="B2864" s="5"/>
      <c r="C2864" s="5"/>
      <c r="E2864" s="46"/>
      <c r="F2864" s="46"/>
    </row>
    <row r="2865" spans="2:6" s="43" customFormat="1">
      <c r="B2865" s="5"/>
      <c r="C2865" s="5"/>
      <c r="E2865" s="46"/>
      <c r="F2865" s="46"/>
    </row>
    <row r="2866" spans="2:6" s="43" customFormat="1">
      <c r="B2866" s="5"/>
      <c r="C2866" s="5"/>
      <c r="E2866" s="46"/>
      <c r="F2866" s="46"/>
    </row>
    <row r="2867" spans="2:6" s="43" customFormat="1">
      <c r="B2867" s="5"/>
      <c r="C2867" s="5"/>
      <c r="E2867" s="46"/>
      <c r="F2867" s="46"/>
    </row>
    <row r="2868" spans="2:6" s="43" customFormat="1">
      <c r="B2868" s="5"/>
      <c r="C2868" s="5"/>
      <c r="E2868" s="46"/>
      <c r="F2868" s="46"/>
    </row>
    <row r="2869" spans="2:6" s="43" customFormat="1">
      <c r="B2869" s="5"/>
      <c r="C2869" s="5"/>
      <c r="E2869" s="46"/>
      <c r="F2869" s="46"/>
    </row>
    <row r="2870" spans="2:6" s="43" customFormat="1">
      <c r="B2870" s="5"/>
      <c r="C2870" s="5"/>
      <c r="E2870" s="46"/>
      <c r="F2870" s="46"/>
    </row>
    <row r="2871" spans="2:6" s="43" customFormat="1">
      <c r="B2871" s="5"/>
      <c r="C2871" s="5"/>
      <c r="E2871" s="46"/>
      <c r="F2871" s="46"/>
    </row>
    <row r="2872" spans="2:6" s="43" customFormat="1">
      <c r="B2872" s="5"/>
      <c r="C2872" s="5"/>
      <c r="E2872" s="46"/>
      <c r="F2872" s="46"/>
    </row>
    <row r="2873" spans="2:6" s="43" customFormat="1">
      <c r="B2873" s="5"/>
      <c r="C2873" s="5"/>
      <c r="E2873" s="46"/>
      <c r="F2873" s="46"/>
    </row>
    <row r="2874" spans="2:6" s="43" customFormat="1">
      <c r="B2874" s="5"/>
      <c r="C2874" s="5"/>
      <c r="E2874" s="46"/>
      <c r="F2874" s="46"/>
    </row>
    <row r="2875" spans="2:6" s="43" customFormat="1">
      <c r="B2875" s="5"/>
      <c r="C2875" s="5"/>
      <c r="E2875" s="46"/>
      <c r="F2875" s="46"/>
    </row>
    <row r="2876" spans="2:6" s="43" customFormat="1">
      <c r="B2876" s="5"/>
      <c r="C2876" s="5"/>
      <c r="E2876" s="46"/>
      <c r="F2876" s="46"/>
    </row>
    <row r="2877" spans="2:6" s="43" customFormat="1">
      <c r="B2877" s="5"/>
      <c r="C2877" s="5"/>
      <c r="E2877" s="46"/>
      <c r="F2877" s="46"/>
    </row>
    <row r="2878" spans="2:6" s="43" customFormat="1">
      <c r="B2878" s="5"/>
      <c r="C2878" s="5"/>
      <c r="E2878" s="46"/>
      <c r="F2878" s="46"/>
    </row>
    <row r="2879" spans="2:6" s="43" customFormat="1">
      <c r="B2879" s="5"/>
      <c r="C2879" s="5"/>
      <c r="E2879" s="46"/>
      <c r="F2879" s="46"/>
    </row>
    <row r="2880" spans="2:6" s="43" customFormat="1">
      <c r="B2880" s="5"/>
      <c r="C2880" s="5"/>
      <c r="E2880" s="46"/>
      <c r="F2880" s="46"/>
    </row>
    <row r="2881" spans="2:6" s="43" customFormat="1">
      <c r="B2881" s="5"/>
      <c r="C2881" s="5"/>
      <c r="E2881" s="46"/>
      <c r="F2881" s="46"/>
    </row>
    <row r="2882" spans="2:6" s="43" customFormat="1">
      <c r="B2882" s="5"/>
      <c r="C2882" s="5"/>
      <c r="E2882" s="46"/>
      <c r="F2882" s="46"/>
    </row>
    <row r="2883" spans="2:6" s="43" customFormat="1">
      <c r="B2883" s="5"/>
      <c r="C2883" s="5"/>
      <c r="E2883" s="46"/>
      <c r="F2883" s="46"/>
    </row>
    <row r="2884" spans="2:6" s="43" customFormat="1">
      <c r="B2884" s="5"/>
      <c r="C2884" s="5"/>
      <c r="E2884" s="46"/>
      <c r="F2884" s="46"/>
    </row>
    <row r="2885" spans="2:6" s="43" customFormat="1">
      <c r="B2885" s="5"/>
      <c r="C2885" s="5"/>
      <c r="E2885" s="46"/>
      <c r="F2885" s="46"/>
    </row>
    <row r="2886" spans="2:6" s="43" customFormat="1">
      <c r="B2886" s="5"/>
      <c r="C2886" s="5"/>
      <c r="E2886" s="46"/>
      <c r="F2886" s="46"/>
    </row>
    <row r="2887" spans="2:6" s="43" customFormat="1">
      <c r="B2887" s="5"/>
      <c r="C2887" s="5"/>
      <c r="E2887" s="46"/>
      <c r="F2887" s="46"/>
    </row>
    <row r="2888" spans="2:6" s="43" customFormat="1">
      <c r="B2888" s="5"/>
      <c r="C2888" s="5"/>
      <c r="E2888" s="46"/>
      <c r="F2888" s="46"/>
    </row>
    <row r="2889" spans="2:6" s="43" customFormat="1">
      <c r="B2889" s="5"/>
      <c r="C2889" s="5"/>
      <c r="E2889" s="46"/>
      <c r="F2889" s="46"/>
    </row>
    <row r="2890" spans="2:6" s="43" customFormat="1">
      <c r="B2890" s="5"/>
      <c r="C2890" s="5"/>
      <c r="E2890" s="46"/>
      <c r="F2890" s="46"/>
    </row>
    <row r="2891" spans="2:6" s="43" customFormat="1">
      <c r="B2891" s="5"/>
      <c r="C2891" s="5"/>
      <c r="E2891" s="46"/>
      <c r="F2891" s="46"/>
    </row>
    <row r="2892" spans="2:6" s="43" customFormat="1">
      <c r="B2892" s="5"/>
      <c r="C2892" s="5"/>
      <c r="E2892" s="46"/>
      <c r="F2892" s="46"/>
    </row>
    <row r="2893" spans="2:6" s="43" customFormat="1">
      <c r="B2893" s="5"/>
      <c r="C2893" s="5"/>
      <c r="E2893" s="46"/>
      <c r="F2893" s="46"/>
    </row>
    <row r="2894" spans="2:6" s="43" customFormat="1">
      <c r="B2894" s="5"/>
      <c r="C2894" s="5"/>
      <c r="E2894" s="46"/>
      <c r="F2894" s="46"/>
    </row>
    <row r="2895" spans="2:6" s="43" customFormat="1">
      <c r="B2895" s="5"/>
      <c r="C2895" s="5"/>
      <c r="E2895" s="46"/>
      <c r="F2895" s="46"/>
    </row>
    <row r="2896" spans="2:6" s="43" customFormat="1">
      <c r="B2896" s="5"/>
      <c r="C2896" s="5"/>
      <c r="E2896" s="46"/>
      <c r="F2896" s="46"/>
    </row>
    <row r="2897" spans="2:6" s="43" customFormat="1">
      <c r="B2897" s="5"/>
      <c r="C2897" s="5"/>
      <c r="E2897" s="46"/>
      <c r="F2897" s="46"/>
    </row>
    <row r="2898" spans="2:6" s="43" customFormat="1">
      <c r="B2898" s="5"/>
      <c r="C2898" s="5"/>
      <c r="E2898" s="46"/>
      <c r="F2898" s="46"/>
    </row>
    <row r="2899" spans="2:6" s="43" customFormat="1">
      <c r="B2899" s="5"/>
      <c r="C2899" s="5"/>
      <c r="E2899" s="46"/>
      <c r="F2899" s="46"/>
    </row>
    <row r="2900" spans="2:6" s="43" customFormat="1">
      <c r="B2900" s="5"/>
      <c r="C2900" s="5"/>
      <c r="E2900" s="46"/>
      <c r="F2900" s="46"/>
    </row>
    <row r="2901" spans="2:6" s="43" customFormat="1">
      <c r="B2901" s="5"/>
      <c r="C2901" s="5"/>
      <c r="E2901" s="46"/>
      <c r="F2901" s="46"/>
    </row>
    <row r="2902" spans="2:6" s="43" customFormat="1">
      <c r="B2902" s="5"/>
      <c r="C2902" s="5"/>
      <c r="E2902" s="46"/>
      <c r="F2902" s="46"/>
    </row>
    <row r="2903" spans="2:6" s="43" customFormat="1">
      <c r="B2903" s="5"/>
      <c r="C2903" s="5"/>
      <c r="E2903" s="46"/>
      <c r="F2903" s="46"/>
    </row>
    <row r="2904" spans="2:6" s="43" customFormat="1">
      <c r="B2904" s="5"/>
      <c r="C2904" s="5"/>
      <c r="E2904" s="46"/>
      <c r="F2904" s="46"/>
    </row>
    <row r="2905" spans="2:6" s="43" customFormat="1">
      <c r="B2905" s="5"/>
      <c r="C2905" s="5"/>
      <c r="E2905" s="46"/>
      <c r="F2905" s="46"/>
    </row>
    <row r="2906" spans="2:6" s="43" customFormat="1">
      <c r="B2906" s="5"/>
      <c r="C2906" s="5"/>
      <c r="E2906" s="46"/>
      <c r="F2906" s="46"/>
    </row>
    <row r="2907" spans="2:6" s="43" customFormat="1">
      <c r="B2907" s="5"/>
      <c r="C2907" s="5"/>
      <c r="E2907" s="46"/>
      <c r="F2907" s="46"/>
    </row>
    <row r="2908" spans="2:6" s="43" customFormat="1">
      <c r="B2908" s="5"/>
      <c r="C2908" s="5"/>
      <c r="E2908" s="46"/>
      <c r="F2908" s="46"/>
    </row>
    <row r="2909" spans="2:6" s="43" customFormat="1">
      <c r="B2909" s="5"/>
      <c r="C2909" s="5"/>
      <c r="E2909" s="46"/>
      <c r="F2909" s="46"/>
    </row>
    <row r="2910" spans="2:6" s="43" customFormat="1">
      <c r="B2910" s="5"/>
      <c r="C2910" s="5"/>
      <c r="E2910" s="46"/>
      <c r="F2910" s="46"/>
    </row>
    <row r="2911" spans="2:6" s="43" customFormat="1">
      <c r="B2911" s="5"/>
      <c r="C2911" s="5"/>
      <c r="E2911" s="46"/>
      <c r="F2911" s="46"/>
    </row>
    <row r="2912" spans="2:6" s="43" customFormat="1">
      <c r="B2912" s="5"/>
      <c r="C2912" s="5"/>
      <c r="E2912" s="46"/>
      <c r="F2912" s="46"/>
    </row>
    <row r="2913" spans="2:6" s="43" customFormat="1">
      <c r="B2913" s="5"/>
      <c r="C2913" s="5"/>
      <c r="E2913" s="46"/>
      <c r="F2913" s="46"/>
    </row>
    <row r="2914" spans="2:6" s="43" customFormat="1">
      <c r="B2914" s="5"/>
      <c r="C2914" s="5"/>
      <c r="E2914" s="46"/>
      <c r="F2914" s="46"/>
    </row>
    <row r="2915" spans="2:6" s="43" customFormat="1">
      <c r="B2915" s="5"/>
      <c r="C2915" s="5"/>
      <c r="E2915" s="46"/>
      <c r="F2915" s="46"/>
    </row>
    <row r="2916" spans="2:6" s="43" customFormat="1">
      <c r="B2916" s="5"/>
      <c r="C2916" s="5"/>
      <c r="E2916" s="46"/>
      <c r="F2916" s="46"/>
    </row>
    <row r="2917" spans="2:6" s="43" customFormat="1">
      <c r="B2917" s="5"/>
      <c r="C2917" s="5"/>
      <c r="E2917" s="46"/>
      <c r="F2917" s="46"/>
    </row>
    <row r="2918" spans="2:6" s="43" customFormat="1">
      <c r="B2918" s="5"/>
      <c r="C2918" s="5"/>
      <c r="E2918" s="46"/>
      <c r="F2918" s="46"/>
    </row>
    <row r="2919" spans="2:6" s="43" customFormat="1">
      <c r="B2919" s="5"/>
      <c r="C2919" s="5"/>
      <c r="E2919" s="46"/>
      <c r="F2919" s="46"/>
    </row>
    <row r="2920" spans="2:6" s="43" customFormat="1">
      <c r="B2920" s="5"/>
      <c r="C2920" s="5"/>
      <c r="E2920" s="46"/>
      <c r="F2920" s="46"/>
    </row>
    <row r="2921" spans="2:6" s="43" customFormat="1">
      <c r="B2921" s="5"/>
      <c r="C2921" s="5"/>
      <c r="E2921" s="46"/>
      <c r="F2921" s="46"/>
    </row>
    <row r="2922" spans="2:6" s="43" customFormat="1">
      <c r="B2922" s="5"/>
      <c r="C2922" s="5"/>
      <c r="E2922" s="46"/>
      <c r="F2922" s="46"/>
    </row>
    <row r="2923" spans="2:6" s="43" customFormat="1">
      <c r="B2923" s="5"/>
      <c r="C2923" s="5"/>
      <c r="E2923" s="46"/>
      <c r="F2923" s="46"/>
    </row>
    <row r="2924" spans="2:6" s="43" customFormat="1">
      <c r="B2924" s="5"/>
      <c r="C2924" s="5"/>
      <c r="E2924" s="46"/>
      <c r="F2924" s="46"/>
    </row>
    <row r="2925" spans="2:6" s="43" customFormat="1">
      <c r="B2925" s="5"/>
      <c r="C2925" s="5"/>
      <c r="E2925" s="46"/>
      <c r="F2925" s="46"/>
    </row>
    <row r="2926" spans="2:6" s="43" customFormat="1">
      <c r="B2926" s="5"/>
      <c r="C2926" s="5"/>
      <c r="E2926" s="46"/>
      <c r="F2926" s="46"/>
    </row>
    <row r="2927" spans="2:6" s="43" customFormat="1">
      <c r="B2927" s="5"/>
      <c r="C2927" s="5"/>
      <c r="E2927" s="46"/>
      <c r="F2927" s="46"/>
    </row>
    <row r="2928" spans="2:6" s="43" customFormat="1">
      <c r="B2928" s="5"/>
      <c r="C2928" s="5"/>
      <c r="E2928" s="46"/>
      <c r="F2928" s="46"/>
    </row>
    <row r="2929" spans="2:6" s="43" customFormat="1">
      <c r="B2929" s="5"/>
      <c r="C2929" s="5"/>
      <c r="E2929" s="46"/>
      <c r="F2929" s="46"/>
    </row>
    <row r="2930" spans="2:6" s="43" customFormat="1">
      <c r="B2930" s="5"/>
      <c r="C2930" s="5"/>
      <c r="E2930" s="46"/>
      <c r="F2930" s="46"/>
    </row>
    <row r="2931" spans="2:6" s="43" customFormat="1">
      <c r="B2931" s="5"/>
      <c r="C2931" s="5"/>
      <c r="E2931" s="46"/>
      <c r="F2931" s="46"/>
    </row>
    <row r="2932" spans="2:6" s="43" customFormat="1">
      <c r="B2932" s="5"/>
      <c r="C2932" s="5"/>
      <c r="E2932" s="46"/>
      <c r="F2932" s="46"/>
    </row>
    <row r="2933" spans="2:6" s="43" customFormat="1">
      <c r="B2933" s="5"/>
      <c r="C2933" s="5"/>
      <c r="E2933" s="46"/>
      <c r="F2933" s="46"/>
    </row>
    <row r="2934" spans="2:6" s="43" customFormat="1">
      <c r="B2934" s="5"/>
      <c r="C2934" s="5"/>
      <c r="E2934" s="46"/>
      <c r="F2934" s="46"/>
    </row>
    <row r="2935" spans="2:6" s="43" customFormat="1">
      <c r="B2935" s="5"/>
      <c r="C2935" s="5"/>
      <c r="E2935" s="46"/>
      <c r="F2935" s="46"/>
    </row>
    <row r="2936" spans="2:6" s="43" customFormat="1">
      <c r="B2936" s="5"/>
      <c r="C2936" s="5"/>
      <c r="E2936" s="46"/>
      <c r="F2936" s="46"/>
    </row>
    <row r="2937" spans="2:6" s="43" customFormat="1">
      <c r="B2937" s="5"/>
      <c r="C2937" s="5"/>
      <c r="E2937" s="46"/>
      <c r="F2937" s="46"/>
    </row>
    <row r="2938" spans="2:6" s="43" customFormat="1">
      <c r="B2938" s="5"/>
      <c r="C2938" s="5"/>
      <c r="E2938" s="46"/>
      <c r="F2938" s="46"/>
    </row>
    <row r="2939" spans="2:6" s="43" customFormat="1">
      <c r="B2939" s="5"/>
      <c r="C2939" s="5"/>
      <c r="E2939" s="46"/>
      <c r="F2939" s="46"/>
    </row>
    <row r="2940" spans="2:6" s="43" customFormat="1">
      <c r="B2940" s="5"/>
      <c r="C2940" s="5"/>
      <c r="E2940" s="46"/>
      <c r="F2940" s="46"/>
    </row>
    <row r="2941" spans="2:6" s="43" customFormat="1">
      <c r="B2941" s="5"/>
      <c r="C2941" s="5"/>
      <c r="E2941" s="46"/>
      <c r="F2941" s="46"/>
    </row>
    <row r="2942" spans="2:6" s="43" customFormat="1">
      <c r="B2942" s="5"/>
      <c r="C2942" s="5"/>
      <c r="E2942" s="46"/>
      <c r="F2942" s="46"/>
    </row>
    <row r="2943" spans="2:6" s="43" customFormat="1">
      <c r="B2943" s="5"/>
      <c r="C2943" s="5"/>
      <c r="E2943" s="46"/>
      <c r="F2943" s="46"/>
    </row>
    <row r="2944" spans="2:6" s="43" customFormat="1">
      <c r="B2944" s="5"/>
      <c r="C2944" s="5"/>
      <c r="E2944" s="46"/>
      <c r="F2944" s="46"/>
    </row>
    <row r="2945" spans="2:6" s="43" customFormat="1">
      <c r="B2945" s="5"/>
      <c r="C2945" s="5"/>
      <c r="E2945" s="46"/>
      <c r="F2945" s="46"/>
    </row>
    <row r="2946" spans="2:6" s="43" customFormat="1">
      <c r="B2946" s="5"/>
      <c r="C2946" s="5"/>
      <c r="E2946" s="46"/>
      <c r="F2946" s="46"/>
    </row>
    <row r="2947" spans="2:6" s="43" customFormat="1">
      <c r="B2947" s="5"/>
      <c r="C2947" s="5"/>
      <c r="E2947" s="46"/>
      <c r="F2947" s="46"/>
    </row>
    <row r="2948" spans="2:6" s="43" customFormat="1">
      <c r="B2948" s="5"/>
      <c r="C2948" s="5"/>
      <c r="E2948" s="46"/>
      <c r="F2948" s="46"/>
    </row>
    <row r="2949" spans="2:6" s="43" customFormat="1">
      <c r="B2949" s="5"/>
      <c r="C2949" s="5"/>
      <c r="E2949" s="46"/>
      <c r="F2949" s="46"/>
    </row>
    <row r="2950" spans="2:6" s="43" customFormat="1">
      <c r="B2950" s="5"/>
      <c r="C2950" s="5"/>
      <c r="E2950" s="46"/>
      <c r="F2950" s="46"/>
    </row>
    <row r="2951" spans="2:6" s="43" customFormat="1">
      <c r="B2951" s="5"/>
      <c r="C2951" s="5"/>
      <c r="E2951" s="46"/>
      <c r="F2951" s="46"/>
    </row>
    <row r="2952" spans="2:6" s="43" customFormat="1">
      <c r="B2952" s="5"/>
      <c r="C2952" s="5"/>
      <c r="E2952" s="46"/>
      <c r="F2952" s="46"/>
    </row>
    <row r="2953" spans="2:6" s="43" customFormat="1">
      <c r="B2953" s="5"/>
      <c r="C2953" s="5"/>
      <c r="E2953" s="46"/>
      <c r="F2953" s="46"/>
    </row>
    <row r="2954" spans="2:6" s="43" customFormat="1">
      <c r="B2954" s="5"/>
      <c r="C2954" s="5"/>
      <c r="E2954" s="46"/>
      <c r="F2954" s="46"/>
    </row>
    <row r="2955" spans="2:6" s="43" customFormat="1">
      <c r="B2955" s="5"/>
      <c r="C2955" s="5"/>
      <c r="E2955" s="46"/>
      <c r="F2955" s="46"/>
    </row>
    <row r="2956" spans="2:6" s="43" customFormat="1">
      <c r="B2956" s="5"/>
      <c r="C2956" s="5"/>
      <c r="E2956" s="46"/>
      <c r="F2956" s="46"/>
    </row>
    <row r="2957" spans="2:6" s="43" customFormat="1">
      <c r="B2957" s="5"/>
      <c r="C2957" s="5"/>
      <c r="E2957" s="46"/>
      <c r="F2957" s="46"/>
    </row>
    <row r="2958" spans="2:6" s="43" customFormat="1">
      <c r="B2958" s="5"/>
      <c r="C2958" s="5"/>
      <c r="E2958" s="46"/>
      <c r="F2958" s="46"/>
    </row>
    <row r="2959" spans="2:6" s="43" customFormat="1">
      <c r="B2959" s="5"/>
      <c r="C2959" s="5"/>
      <c r="E2959" s="46"/>
      <c r="F2959" s="46"/>
    </row>
    <row r="2960" spans="2:6" s="43" customFormat="1">
      <c r="B2960" s="5"/>
      <c r="C2960" s="5"/>
      <c r="E2960" s="46"/>
      <c r="F2960" s="46"/>
    </row>
    <row r="2961" spans="2:6" s="43" customFormat="1">
      <c r="B2961" s="5"/>
      <c r="C2961" s="5"/>
      <c r="E2961" s="46"/>
      <c r="F2961" s="46"/>
    </row>
    <row r="2962" spans="2:6" s="43" customFormat="1">
      <c r="B2962" s="5"/>
      <c r="C2962" s="5"/>
      <c r="E2962" s="46"/>
      <c r="F2962" s="46"/>
    </row>
    <row r="2963" spans="2:6" s="43" customFormat="1">
      <c r="B2963" s="5"/>
      <c r="C2963" s="5"/>
      <c r="E2963" s="46"/>
      <c r="F2963" s="46"/>
    </row>
    <row r="2964" spans="2:6" s="43" customFormat="1">
      <c r="B2964" s="5"/>
      <c r="C2964" s="5"/>
      <c r="E2964" s="46"/>
      <c r="F2964" s="46"/>
    </row>
    <row r="2965" spans="2:6" s="43" customFormat="1">
      <c r="B2965" s="5"/>
      <c r="C2965" s="5"/>
      <c r="E2965" s="46"/>
      <c r="F2965" s="46"/>
    </row>
    <row r="2966" spans="2:6" s="43" customFormat="1">
      <c r="B2966" s="5"/>
      <c r="C2966" s="5"/>
      <c r="E2966" s="46"/>
      <c r="F2966" s="46"/>
    </row>
    <row r="2967" spans="2:6" s="43" customFormat="1">
      <c r="B2967" s="5"/>
      <c r="C2967" s="5"/>
      <c r="E2967" s="46"/>
      <c r="F2967" s="46"/>
    </row>
    <row r="2968" spans="2:6" s="43" customFormat="1">
      <c r="B2968" s="5"/>
      <c r="C2968" s="5"/>
      <c r="E2968" s="46"/>
      <c r="F2968" s="46"/>
    </row>
    <row r="2969" spans="2:6" s="43" customFormat="1">
      <c r="B2969" s="5"/>
      <c r="C2969" s="5"/>
      <c r="E2969" s="46"/>
      <c r="F2969" s="46"/>
    </row>
    <row r="2970" spans="2:6" s="43" customFormat="1">
      <c r="B2970" s="5"/>
      <c r="C2970" s="5"/>
      <c r="E2970" s="46"/>
      <c r="F2970" s="46"/>
    </row>
    <row r="2971" spans="2:6" s="43" customFormat="1">
      <c r="B2971" s="5"/>
      <c r="C2971" s="5"/>
      <c r="E2971" s="46"/>
      <c r="F2971" s="46"/>
    </row>
    <row r="2972" spans="2:6" s="43" customFormat="1">
      <c r="B2972" s="5"/>
      <c r="C2972" s="5"/>
      <c r="E2972" s="46"/>
      <c r="F2972" s="46"/>
    </row>
    <row r="2973" spans="2:6" s="43" customFormat="1">
      <c r="B2973" s="5"/>
      <c r="C2973" s="5"/>
      <c r="E2973" s="46"/>
      <c r="F2973" s="46"/>
    </row>
    <row r="2974" spans="2:6" s="43" customFormat="1">
      <c r="B2974" s="5"/>
      <c r="C2974" s="5"/>
      <c r="E2974" s="46"/>
      <c r="F2974" s="46"/>
    </row>
    <row r="2975" spans="2:6" s="43" customFormat="1">
      <c r="B2975" s="5"/>
      <c r="C2975" s="5"/>
      <c r="E2975" s="46"/>
      <c r="F2975" s="46"/>
    </row>
    <row r="2976" spans="2:6" s="43" customFormat="1">
      <c r="B2976" s="5"/>
      <c r="C2976" s="5"/>
      <c r="E2976" s="46"/>
      <c r="F2976" s="46"/>
    </row>
    <row r="2977" spans="2:6" s="43" customFormat="1">
      <c r="B2977" s="5"/>
      <c r="C2977" s="5"/>
      <c r="E2977" s="46"/>
      <c r="F2977" s="46"/>
    </row>
    <row r="2978" spans="2:6" s="43" customFormat="1">
      <c r="B2978" s="5"/>
      <c r="C2978" s="5"/>
      <c r="E2978" s="46"/>
      <c r="F2978" s="46"/>
    </row>
    <row r="2979" spans="2:6" s="43" customFormat="1">
      <c r="B2979" s="5"/>
      <c r="C2979" s="5"/>
      <c r="E2979" s="46"/>
      <c r="F2979" s="46"/>
    </row>
    <row r="2980" spans="2:6" s="43" customFormat="1">
      <c r="B2980" s="5"/>
      <c r="C2980" s="5"/>
      <c r="E2980" s="46"/>
      <c r="F2980" s="46"/>
    </row>
    <row r="2981" spans="2:6" s="43" customFormat="1">
      <c r="B2981" s="5"/>
      <c r="C2981" s="5"/>
      <c r="E2981" s="46"/>
      <c r="F2981" s="46"/>
    </row>
    <row r="2982" spans="2:6" s="43" customFormat="1">
      <c r="B2982" s="5"/>
      <c r="C2982" s="5"/>
      <c r="E2982" s="46"/>
      <c r="F2982" s="46"/>
    </row>
    <row r="2983" spans="2:6" s="43" customFormat="1">
      <c r="B2983" s="5"/>
      <c r="C2983" s="5"/>
      <c r="E2983" s="46"/>
      <c r="F2983" s="46"/>
    </row>
    <row r="2984" spans="2:6" s="43" customFormat="1">
      <c r="B2984" s="5"/>
      <c r="C2984" s="5"/>
      <c r="E2984" s="46"/>
      <c r="F2984" s="46"/>
    </row>
    <row r="2985" spans="2:6" s="43" customFormat="1">
      <c r="B2985" s="5"/>
      <c r="C2985" s="5"/>
      <c r="E2985" s="46"/>
      <c r="F2985" s="46"/>
    </row>
    <row r="2986" spans="2:6" s="43" customFormat="1">
      <c r="B2986" s="5"/>
      <c r="C2986" s="5"/>
      <c r="E2986" s="46"/>
      <c r="F2986" s="46"/>
    </row>
    <row r="2987" spans="2:6" s="43" customFormat="1">
      <c r="B2987" s="5"/>
      <c r="C2987" s="5"/>
      <c r="E2987" s="46"/>
      <c r="F2987" s="46"/>
    </row>
    <row r="2988" spans="2:6" s="43" customFormat="1">
      <c r="B2988" s="5"/>
      <c r="C2988" s="5"/>
      <c r="E2988" s="46"/>
      <c r="F2988" s="46"/>
    </row>
    <row r="2989" spans="2:6" s="43" customFormat="1">
      <c r="B2989" s="5"/>
      <c r="C2989" s="5"/>
      <c r="E2989" s="46"/>
      <c r="F2989" s="46"/>
    </row>
    <row r="2990" spans="2:6" s="43" customFormat="1">
      <c r="B2990" s="5"/>
      <c r="C2990" s="5"/>
      <c r="E2990" s="46"/>
      <c r="F2990" s="46"/>
    </row>
    <row r="2991" spans="2:6" s="43" customFormat="1">
      <c r="B2991" s="5"/>
      <c r="C2991" s="5"/>
      <c r="E2991" s="46"/>
      <c r="F2991" s="46"/>
    </row>
    <row r="2992" spans="2:6" s="43" customFormat="1">
      <c r="B2992" s="5"/>
      <c r="C2992" s="5"/>
      <c r="E2992" s="46"/>
      <c r="F2992" s="46"/>
    </row>
    <row r="2993" spans="2:6" s="43" customFormat="1">
      <c r="B2993" s="5"/>
      <c r="C2993" s="5"/>
      <c r="E2993" s="46"/>
      <c r="F2993" s="46"/>
    </row>
    <row r="2994" spans="2:6" s="43" customFormat="1">
      <c r="B2994" s="5"/>
      <c r="C2994" s="5"/>
      <c r="E2994" s="46"/>
      <c r="F2994" s="46"/>
    </row>
    <row r="2995" spans="2:6" s="43" customFormat="1">
      <c r="B2995" s="5"/>
      <c r="C2995" s="5"/>
      <c r="E2995" s="46"/>
      <c r="F2995" s="46"/>
    </row>
    <row r="2996" spans="2:6" s="43" customFormat="1">
      <c r="B2996" s="5"/>
      <c r="C2996" s="5"/>
      <c r="E2996" s="46"/>
      <c r="F2996" s="46"/>
    </row>
    <row r="2997" spans="2:6" s="43" customFormat="1">
      <c r="B2997" s="5"/>
      <c r="C2997" s="5"/>
      <c r="E2997" s="46"/>
      <c r="F2997" s="46"/>
    </row>
    <row r="2998" spans="2:6" s="43" customFormat="1">
      <c r="B2998" s="5"/>
      <c r="C2998" s="5"/>
      <c r="E2998" s="46"/>
      <c r="F2998" s="46"/>
    </row>
    <row r="2999" spans="2:6" s="43" customFormat="1">
      <c r="B2999" s="5"/>
      <c r="C2999" s="5"/>
      <c r="E2999" s="46"/>
      <c r="F2999" s="46"/>
    </row>
    <row r="3000" spans="2:6" s="43" customFormat="1">
      <c r="B3000" s="5"/>
      <c r="C3000" s="5"/>
      <c r="E3000" s="46"/>
      <c r="F3000" s="46"/>
    </row>
    <row r="3001" spans="2:6" s="43" customFormat="1">
      <c r="B3001" s="5"/>
      <c r="C3001" s="5"/>
      <c r="E3001" s="46"/>
      <c r="F3001" s="46"/>
    </row>
    <row r="3002" spans="2:6" s="43" customFormat="1">
      <c r="B3002" s="5"/>
      <c r="C3002" s="5"/>
      <c r="E3002" s="46"/>
      <c r="F3002" s="46"/>
    </row>
    <row r="3003" spans="2:6" s="43" customFormat="1">
      <c r="B3003" s="5"/>
      <c r="C3003" s="5"/>
      <c r="E3003" s="46"/>
      <c r="F3003" s="46"/>
    </row>
    <row r="3004" spans="2:6" s="43" customFormat="1">
      <c r="B3004" s="5"/>
      <c r="C3004" s="5"/>
      <c r="E3004" s="46"/>
      <c r="F3004" s="46"/>
    </row>
    <row r="3005" spans="2:6" s="43" customFormat="1">
      <c r="B3005" s="5"/>
      <c r="C3005" s="5"/>
      <c r="E3005" s="46"/>
      <c r="F3005" s="46"/>
    </row>
    <row r="3006" spans="2:6" s="43" customFormat="1">
      <c r="B3006" s="5"/>
      <c r="C3006" s="5"/>
      <c r="E3006" s="46"/>
      <c r="F3006" s="46"/>
    </row>
    <row r="3007" spans="2:6" s="43" customFormat="1">
      <c r="B3007" s="5"/>
      <c r="C3007" s="5"/>
      <c r="E3007" s="46"/>
      <c r="F3007" s="46"/>
    </row>
    <row r="3008" spans="2:6" s="43" customFormat="1">
      <c r="B3008" s="5"/>
      <c r="C3008" s="5"/>
      <c r="E3008" s="46"/>
      <c r="F3008" s="46"/>
    </row>
    <row r="3009" spans="2:6" s="43" customFormat="1">
      <c r="B3009" s="5"/>
      <c r="C3009" s="5"/>
      <c r="E3009" s="46"/>
      <c r="F3009" s="46"/>
    </row>
    <row r="3010" spans="2:6" s="43" customFormat="1">
      <c r="B3010" s="5"/>
      <c r="C3010" s="5"/>
      <c r="E3010" s="46"/>
      <c r="F3010" s="46"/>
    </row>
    <row r="3011" spans="2:6" s="43" customFormat="1">
      <c r="B3011" s="5"/>
      <c r="C3011" s="5"/>
      <c r="E3011" s="46"/>
      <c r="F3011" s="46"/>
    </row>
    <row r="3012" spans="2:6" s="43" customFormat="1">
      <c r="B3012" s="5"/>
      <c r="C3012" s="5"/>
      <c r="E3012" s="46"/>
      <c r="F3012" s="46"/>
    </row>
    <row r="3013" spans="2:6" s="43" customFormat="1">
      <c r="B3013" s="5"/>
      <c r="C3013" s="5"/>
      <c r="E3013" s="46"/>
      <c r="F3013" s="46"/>
    </row>
    <row r="3014" spans="2:6" s="43" customFormat="1">
      <c r="B3014" s="5"/>
      <c r="C3014" s="5"/>
      <c r="E3014" s="46"/>
      <c r="F3014" s="46"/>
    </row>
    <row r="3015" spans="2:6" s="43" customFormat="1">
      <c r="B3015" s="5"/>
      <c r="C3015" s="5"/>
      <c r="E3015" s="46"/>
      <c r="F3015" s="46"/>
    </row>
    <row r="3016" spans="2:6" s="43" customFormat="1">
      <c r="B3016" s="5"/>
      <c r="C3016" s="5"/>
      <c r="E3016" s="46"/>
      <c r="F3016" s="46"/>
    </row>
    <row r="3017" spans="2:6" s="43" customFormat="1">
      <c r="B3017" s="5"/>
      <c r="C3017" s="5"/>
      <c r="E3017" s="46"/>
      <c r="F3017" s="46"/>
    </row>
    <row r="3018" spans="2:6" s="43" customFormat="1">
      <c r="B3018" s="5"/>
      <c r="C3018" s="5"/>
      <c r="E3018" s="46"/>
      <c r="F3018" s="46"/>
    </row>
    <row r="3019" spans="2:6" s="43" customFormat="1">
      <c r="B3019" s="5"/>
      <c r="C3019" s="5"/>
      <c r="E3019" s="46"/>
      <c r="F3019" s="46"/>
    </row>
    <row r="3020" spans="2:6" s="43" customFormat="1">
      <c r="B3020" s="5"/>
      <c r="C3020" s="5"/>
      <c r="E3020" s="46"/>
      <c r="F3020" s="46"/>
    </row>
    <row r="3021" spans="2:6" s="43" customFormat="1">
      <c r="B3021" s="5"/>
      <c r="C3021" s="5"/>
      <c r="E3021" s="46"/>
      <c r="F3021" s="46"/>
    </row>
    <row r="3022" spans="2:6" s="43" customFormat="1">
      <c r="B3022" s="5"/>
      <c r="C3022" s="5"/>
      <c r="E3022" s="46"/>
      <c r="F3022" s="46"/>
    </row>
    <row r="3023" spans="2:6" s="43" customFormat="1">
      <c r="B3023" s="5"/>
      <c r="C3023" s="5"/>
      <c r="E3023" s="46"/>
      <c r="F3023" s="46"/>
    </row>
    <row r="3024" spans="2:6" s="43" customFormat="1">
      <c r="B3024" s="5"/>
      <c r="C3024" s="5"/>
      <c r="E3024" s="46"/>
      <c r="F3024" s="46"/>
    </row>
    <row r="3025" spans="2:6" s="43" customFormat="1">
      <c r="B3025" s="5"/>
      <c r="C3025" s="5"/>
      <c r="E3025" s="46"/>
      <c r="F3025" s="46"/>
    </row>
    <row r="3026" spans="2:6" s="43" customFormat="1">
      <c r="B3026" s="5"/>
      <c r="C3026" s="5"/>
      <c r="E3026" s="46"/>
      <c r="F3026" s="46"/>
    </row>
    <row r="3027" spans="2:6" s="43" customFormat="1">
      <c r="B3027" s="5"/>
      <c r="C3027" s="5"/>
      <c r="E3027" s="46"/>
      <c r="F3027" s="46"/>
    </row>
    <row r="3028" spans="2:6" s="43" customFormat="1">
      <c r="B3028" s="5"/>
      <c r="C3028" s="5"/>
      <c r="E3028" s="46"/>
      <c r="F3028" s="46"/>
    </row>
    <row r="3029" spans="2:6" s="43" customFormat="1">
      <c r="B3029" s="5"/>
      <c r="C3029" s="5"/>
      <c r="E3029" s="46"/>
      <c r="F3029" s="46"/>
    </row>
    <row r="3030" spans="2:6" s="43" customFormat="1">
      <c r="B3030" s="5"/>
      <c r="C3030" s="5"/>
      <c r="E3030" s="46"/>
      <c r="F3030" s="46"/>
    </row>
    <row r="3031" spans="2:6" s="43" customFormat="1">
      <c r="B3031" s="5"/>
      <c r="C3031" s="5"/>
      <c r="E3031" s="46"/>
      <c r="F3031" s="46"/>
    </row>
    <row r="3032" spans="2:6" s="43" customFormat="1">
      <c r="B3032" s="5"/>
      <c r="C3032" s="5"/>
      <c r="E3032" s="46"/>
      <c r="F3032" s="46"/>
    </row>
    <row r="3033" spans="2:6" s="43" customFormat="1">
      <c r="B3033" s="5"/>
      <c r="C3033" s="5"/>
      <c r="E3033" s="46"/>
      <c r="F3033" s="46"/>
    </row>
    <row r="3034" spans="2:6" s="43" customFormat="1">
      <c r="B3034" s="5"/>
      <c r="C3034" s="5"/>
      <c r="E3034" s="46"/>
      <c r="F3034" s="46"/>
    </row>
    <row r="3035" spans="2:6" s="43" customFormat="1">
      <c r="B3035" s="5"/>
      <c r="C3035" s="5"/>
      <c r="E3035" s="46"/>
      <c r="F3035" s="46"/>
    </row>
    <row r="3036" spans="2:6" s="43" customFormat="1">
      <c r="B3036" s="5"/>
      <c r="C3036" s="5"/>
      <c r="E3036" s="46"/>
      <c r="F3036" s="46"/>
    </row>
    <row r="3037" spans="2:6" s="43" customFormat="1">
      <c r="B3037" s="5"/>
      <c r="C3037" s="5"/>
      <c r="E3037" s="46"/>
      <c r="F3037" s="46"/>
    </row>
    <row r="3038" spans="2:6" s="43" customFormat="1">
      <c r="B3038" s="5"/>
      <c r="C3038" s="5"/>
      <c r="E3038" s="46"/>
      <c r="F3038" s="46"/>
    </row>
    <row r="3039" spans="2:6" s="43" customFormat="1">
      <c r="B3039" s="5"/>
      <c r="C3039" s="5"/>
      <c r="E3039" s="46"/>
      <c r="F3039" s="46"/>
    </row>
    <row r="3040" spans="2:6" s="43" customFormat="1">
      <c r="B3040" s="5"/>
      <c r="C3040" s="5"/>
      <c r="E3040" s="46"/>
      <c r="F3040" s="46"/>
    </row>
    <row r="3041" spans="2:6" s="43" customFormat="1">
      <c r="B3041" s="5"/>
      <c r="C3041" s="5"/>
      <c r="E3041" s="46"/>
      <c r="F3041" s="46"/>
    </row>
    <row r="3042" spans="2:6" s="43" customFormat="1">
      <c r="B3042" s="5"/>
      <c r="C3042" s="5"/>
      <c r="E3042" s="46"/>
      <c r="F3042" s="46"/>
    </row>
    <row r="3043" spans="2:6" s="43" customFormat="1">
      <c r="B3043" s="5"/>
      <c r="C3043" s="5"/>
      <c r="E3043" s="46"/>
      <c r="F3043" s="46"/>
    </row>
    <row r="3044" spans="2:6" s="43" customFormat="1">
      <c r="B3044" s="5"/>
      <c r="C3044" s="5"/>
      <c r="E3044" s="46"/>
      <c r="F3044" s="46"/>
    </row>
    <row r="3045" spans="2:6" s="43" customFormat="1">
      <c r="B3045" s="5"/>
      <c r="C3045" s="5"/>
      <c r="E3045" s="46"/>
      <c r="F3045" s="46"/>
    </row>
    <row r="3046" spans="2:6" s="43" customFormat="1">
      <c r="B3046" s="5"/>
      <c r="C3046" s="5"/>
      <c r="E3046" s="46"/>
      <c r="F3046" s="46"/>
    </row>
    <row r="3047" spans="2:6" s="43" customFormat="1">
      <c r="B3047" s="5"/>
      <c r="C3047" s="5"/>
      <c r="E3047" s="46"/>
      <c r="F3047" s="46"/>
    </row>
    <row r="3048" spans="2:6" s="43" customFormat="1">
      <c r="B3048" s="5"/>
      <c r="C3048" s="5"/>
      <c r="E3048" s="46"/>
      <c r="F3048" s="46"/>
    </row>
    <row r="3049" spans="2:6" s="43" customFormat="1">
      <c r="B3049" s="5"/>
      <c r="C3049" s="5"/>
      <c r="E3049" s="46"/>
      <c r="F3049" s="46"/>
    </row>
    <row r="3050" spans="2:6" s="43" customFormat="1">
      <c r="B3050" s="5"/>
      <c r="C3050" s="5"/>
      <c r="E3050" s="46"/>
      <c r="F3050" s="46"/>
    </row>
    <row r="3051" spans="2:6" s="43" customFormat="1">
      <c r="B3051" s="5"/>
      <c r="C3051" s="5"/>
      <c r="E3051" s="46"/>
      <c r="F3051" s="46"/>
    </row>
    <row r="3052" spans="2:6" s="43" customFormat="1">
      <c r="B3052" s="5"/>
      <c r="C3052" s="5"/>
      <c r="E3052" s="46"/>
      <c r="F3052" s="46"/>
    </row>
    <row r="3053" spans="2:6" s="43" customFormat="1">
      <c r="B3053" s="5"/>
      <c r="C3053" s="5"/>
      <c r="E3053" s="46"/>
      <c r="F3053" s="46"/>
    </row>
    <row r="3054" spans="2:6" s="43" customFormat="1">
      <c r="B3054" s="5"/>
      <c r="C3054" s="5"/>
      <c r="E3054" s="46"/>
      <c r="F3054" s="46"/>
    </row>
    <row r="3055" spans="2:6" s="43" customFormat="1">
      <c r="B3055" s="5"/>
      <c r="C3055" s="5"/>
      <c r="E3055" s="46"/>
      <c r="F3055" s="46"/>
    </row>
    <row r="3056" spans="2:6" s="43" customFormat="1">
      <c r="B3056" s="5"/>
      <c r="C3056" s="5"/>
      <c r="E3056" s="46"/>
      <c r="F3056" s="46"/>
    </row>
    <row r="3057" spans="2:6" s="43" customFormat="1">
      <c r="B3057" s="5"/>
      <c r="C3057" s="5"/>
      <c r="E3057" s="46"/>
      <c r="F3057" s="46"/>
    </row>
    <row r="3058" spans="2:6" s="43" customFormat="1">
      <c r="B3058" s="5"/>
      <c r="C3058" s="5"/>
      <c r="E3058" s="46"/>
      <c r="F3058" s="46"/>
    </row>
    <row r="3059" spans="2:6" s="43" customFormat="1">
      <c r="B3059" s="5"/>
      <c r="C3059" s="5"/>
      <c r="E3059" s="46"/>
      <c r="F3059" s="46"/>
    </row>
    <row r="3060" spans="2:6" s="43" customFormat="1">
      <c r="B3060" s="5"/>
      <c r="C3060" s="5"/>
      <c r="E3060" s="46"/>
      <c r="F3060" s="46"/>
    </row>
    <row r="3061" spans="2:6" s="43" customFormat="1">
      <c r="B3061" s="5"/>
      <c r="C3061" s="5"/>
      <c r="E3061" s="46"/>
      <c r="F3061" s="46"/>
    </row>
    <row r="3062" spans="2:6" s="43" customFormat="1">
      <c r="B3062" s="5"/>
      <c r="C3062" s="5"/>
      <c r="E3062" s="46"/>
      <c r="F3062" s="46"/>
    </row>
    <row r="3063" spans="2:6" s="43" customFormat="1">
      <c r="B3063" s="5"/>
      <c r="C3063" s="5"/>
      <c r="E3063" s="46"/>
      <c r="F3063" s="46"/>
    </row>
    <row r="3064" spans="2:6" s="43" customFormat="1">
      <c r="B3064" s="5"/>
      <c r="C3064" s="5"/>
      <c r="E3064" s="46"/>
      <c r="F3064" s="46"/>
    </row>
    <row r="3065" spans="2:6" s="43" customFormat="1">
      <c r="B3065" s="5"/>
      <c r="C3065" s="5"/>
      <c r="E3065" s="46"/>
      <c r="F3065" s="46"/>
    </row>
    <row r="3066" spans="2:6" s="43" customFormat="1">
      <c r="B3066" s="5"/>
      <c r="C3066" s="5"/>
      <c r="E3066" s="46"/>
      <c r="F3066" s="46"/>
    </row>
    <row r="3067" spans="2:6" s="43" customFormat="1">
      <c r="B3067" s="5"/>
      <c r="C3067" s="5"/>
      <c r="E3067" s="46"/>
      <c r="F3067" s="46"/>
    </row>
    <row r="3068" spans="2:6" s="43" customFormat="1">
      <c r="B3068" s="5"/>
      <c r="C3068" s="5"/>
      <c r="E3068" s="46"/>
      <c r="F3068" s="46"/>
    </row>
    <row r="3069" spans="2:6" s="43" customFormat="1">
      <c r="B3069" s="5"/>
      <c r="C3069" s="5"/>
      <c r="E3069" s="46"/>
      <c r="F3069" s="46"/>
    </row>
    <row r="3070" spans="2:6" s="43" customFormat="1">
      <c r="B3070" s="5"/>
      <c r="C3070" s="5"/>
      <c r="E3070" s="46"/>
      <c r="F3070" s="46"/>
    </row>
    <row r="3071" spans="2:6" s="43" customFormat="1">
      <c r="B3071" s="5"/>
      <c r="C3071" s="5"/>
      <c r="E3071" s="46"/>
      <c r="F3071" s="46"/>
    </row>
    <row r="3072" spans="2:6" s="43" customFormat="1">
      <c r="B3072" s="5"/>
      <c r="C3072" s="5"/>
      <c r="E3072" s="46"/>
      <c r="F3072" s="46"/>
    </row>
    <row r="3073" spans="2:6" s="43" customFormat="1">
      <c r="B3073" s="5"/>
      <c r="C3073" s="5"/>
      <c r="E3073" s="46"/>
      <c r="F3073" s="46"/>
    </row>
    <row r="3074" spans="2:6" s="43" customFormat="1">
      <c r="B3074" s="5"/>
      <c r="C3074" s="5"/>
      <c r="E3074" s="46"/>
      <c r="F3074" s="46"/>
    </row>
    <row r="3075" spans="2:6" s="43" customFormat="1">
      <c r="B3075" s="5"/>
      <c r="C3075" s="5"/>
      <c r="E3075" s="46"/>
      <c r="F3075" s="46"/>
    </row>
    <row r="3076" spans="2:6" s="43" customFormat="1">
      <c r="B3076" s="5"/>
      <c r="C3076" s="5"/>
      <c r="E3076" s="46"/>
      <c r="F3076" s="46"/>
    </row>
    <row r="3077" spans="2:6" s="43" customFormat="1">
      <c r="B3077" s="5"/>
      <c r="C3077" s="5"/>
      <c r="E3077" s="46"/>
      <c r="F3077" s="46"/>
    </row>
    <row r="3078" spans="2:6" s="43" customFormat="1">
      <c r="B3078" s="5"/>
      <c r="C3078" s="5"/>
      <c r="E3078" s="46"/>
      <c r="F3078" s="46"/>
    </row>
    <row r="3079" spans="2:6" s="43" customFormat="1">
      <c r="B3079" s="5"/>
      <c r="C3079" s="5"/>
      <c r="E3079" s="46"/>
      <c r="F3079" s="46"/>
    </row>
    <row r="3080" spans="2:6" s="43" customFormat="1">
      <c r="B3080" s="5"/>
      <c r="C3080" s="5"/>
      <c r="E3080" s="46"/>
      <c r="F3080" s="46"/>
    </row>
    <row r="3081" spans="2:6" s="43" customFormat="1">
      <c r="B3081" s="5"/>
      <c r="C3081" s="5"/>
      <c r="E3081" s="46"/>
      <c r="F3081" s="46"/>
    </row>
    <row r="3082" spans="2:6" s="43" customFormat="1">
      <c r="B3082" s="5"/>
      <c r="C3082" s="5"/>
      <c r="E3082" s="46"/>
      <c r="F3082" s="46"/>
    </row>
    <row r="3083" spans="2:6" s="43" customFormat="1">
      <c r="B3083" s="5"/>
      <c r="C3083" s="5"/>
      <c r="E3083" s="46"/>
      <c r="F3083" s="46"/>
    </row>
    <row r="3084" spans="2:6" s="43" customFormat="1">
      <c r="B3084" s="5"/>
      <c r="C3084" s="5"/>
      <c r="E3084" s="46"/>
      <c r="F3084" s="46"/>
    </row>
    <row r="3085" spans="2:6" s="43" customFormat="1">
      <c r="B3085" s="5"/>
      <c r="C3085" s="5"/>
      <c r="E3085" s="46"/>
      <c r="F3085" s="46"/>
    </row>
    <row r="3086" spans="2:6" s="43" customFormat="1">
      <c r="B3086" s="5"/>
      <c r="C3086" s="5"/>
      <c r="E3086" s="46"/>
      <c r="F3086" s="46"/>
    </row>
    <row r="3087" spans="2:6" s="43" customFormat="1">
      <c r="B3087" s="5"/>
      <c r="C3087" s="5"/>
      <c r="E3087" s="46"/>
      <c r="F3087" s="46"/>
    </row>
    <row r="3088" spans="2:6" s="43" customFormat="1">
      <c r="B3088" s="5"/>
      <c r="C3088" s="5"/>
      <c r="E3088" s="46"/>
      <c r="F3088" s="46"/>
    </row>
    <row r="3089" spans="2:6" s="43" customFormat="1">
      <c r="B3089" s="5"/>
      <c r="C3089" s="5"/>
      <c r="E3089" s="46"/>
      <c r="F3089" s="46"/>
    </row>
    <row r="3090" spans="2:6" s="43" customFormat="1">
      <c r="B3090" s="5"/>
      <c r="C3090" s="5"/>
      <c r="E3090" s="46"/>
      <c r="F3090" s="46"/>
    </row>
    <row r="3091" spans="2:6" s="43" customFormat="1">
      <c r="B3091" s="5"/>
      <c r="C3091" s="5"/>
      <c r="E3091" s="46"/>
      <c r="F3091" s="46"/>
    </row>
    <row r="3092" spans="2:6" s="43" customFormat="1">
      <c r="B3092" s="5"/>
      <c r="C3092" s="5"/>
      <c r="E3092" s="46"/>
      <c r="F3092" s="46"/>
    </row>
    <row r="3093" spans="2:6" s="43" customFormat="1">
      <c r="B3093" s="5"/>
      <c r="C3093" s="5"/>
      <c r="E3093" s="46"/>
      <c r="F3093" s="46"/>
    </row>
    <row r="3094" spans="2:6" s="43" customFormat="1">
      <c r="B3094" s="5"/>
      <c r="C3094" s="5"/>
      <c r="E3094" s="46"/>
      <c r="F3094" s="46"/>
    </row>
    <row r="3095" spans="2:6" s="43" customFormat="1">
      <c r="B3095" s="5"/>
      <c r="C3095" s="5"/>
      <c r="E3095" s="46"/>
      <c r="F3095" s="46"/>
    </row>
    <row r="3096" spans="2:6" s="43" customFormat="1">
      <c r="B3096" s="5"/>
      <c r="C3096" s="5"/>
      <c r="E3096" s="46"/>
      <c r="F3096" s="46"/>
    </row>
    <row r="3097" spans="2:6" s="43" customFormat="1">
      <c r="B3097" s="5"/>
      <c r="C3097" s="5"/>
      <c r="E3097" s="46"/>
      <c r="F3097" s="46"/>
    </row>
    <row r="3098" spans="2:6" s="43" customFormat="1">
      <c r="B3098" s="5"/>
      <c r="C3098" s="5"/>
      <c r="E3098" s="46"/>
      <c r="F3098" s="46"/>
    </row>
    <row r="3099" spans="2:6" s="43" customFormat="1">
      <c r="B3099" s="5"/>
      <c r="C3099" s="5"/>
      <c r="E3099" s="46"/>
      <c r="F3099" s="46"/>
    </row>
    <row r="3100" spans="2:6" s="43" customFormat="1">
      <c r="B3100" s="5"/>
      <c r="C3100" s="5"/>
      <c r="E3100" s="46"/>
      <c r="F3100" s="46"/>
    </row>
    <row r="3101" spans="2:6" s="43" customFormat="1">
      <c r="B3101" s="5"/>
      <c r="C3101" s="5"/>
      <c r="E3101" s="46"/>
      <c r="F3101" s="46"/>
    </row>
    <row r="3102" spans="2:6" s="43" customFormat="1">
      <c r="B3102" s="5"/>
      <c r="C3102" s="5"/>
      <c r="E3102" s="46"/>
      <c r="F3102" s="46"/>
    </row>
    <row r="3103" spans="2:6" s="43" customFormat="1">
      <c r="B3103" s="5"/>
      <c r="C3103" s="5"/>
      <c r="E3103" s="46"/>
      <c r="F3103" s="46"/>
    </row>
    <row r="3104" spans="2:6" s="43" customFormat="1">
      <c r="B3104" s="5"/>
      <c r="C3104" s="5"/>
      <c r="E3104" s="46"/>
      <c r="F3104" s="46"/>
    </row>
    <row r="3105" spans="2:6" s="43" customFormat="1">
      <c r="B3105" s="5"/>
      <c r="C3105" s="5"/>
      <c r="E3105" s="46"/>
      <c r="F3105" s="46"/>
    </row>
    <row r="3106" spans="2:6" s="43" customFormat="1">
      <c r="B3106" s="5"/>
      <c r="C3106" s="5"/>
      <c r="E3106" s="46"/>
      <c r="F3106" s="46"/>
    </row>
    <row r="3107" spans="2:6" s="43" customFormat="1">
      <c r="B3107" s="5"/>
      <c r="C3107" s="5"/>
      <c r="E3107" s="46"/>
      <c r="F3107" s="46"/>
    </row>
    <row r="3108" spans="2:6" s="43" customFormat="1">
      <c r="B3108" s="5"/>
      <c r="C3108" s="5"/>
      <c r="E3108" s="46"/>
      <c r="F3108" s="46"/>
    </row>
    <row r="3109" spans="2:6" s="43" customFormat="1">
      <c r="B3109" s="5"/>
      <c r="C3109" s="5"/>
      <c r="E3109" s="46"/>
      <c r="F3109" s="46"/>
    </row>
    <row r="3110" spans="2:6" s="43" customFormat="1">
      <c r="B3110" s="5"/>
      <c r="C3110" s="5"/>
      <c r="E3110" s="46"/>
      <c r="F3110" s="46"/>
    </row>
    <row r="3111" spans="2:6" s="43" customFormat="1">
      <c r="B3111" s="5"/>
      <c r="C3111" s="5"/>
      <c r="E3111" s="46"/>
      <c r="F3111" s="46"/>
    </row>
    <row r="3112" spans="2:6" s="43" customFormat="1">
      <c r="B3112" s="5"/>
      <c r="C3112" s="5"/>
      <c r="E3112" s="46"/>
      <c r="F3112" s="46"/>
    </row>
    <row r="3113" spans="2:6" s="43" customFormat="1">
      <c r="B3113" s="5"/>
      <c r="C3113" s="5"/>
      <c r="E3113" s="46"/>
      <c r="F3113" s="46"/>
    </row>
    <row r="3114" spans="2:6" s="43" customFormat="1">
      <c r="B3114" s="5"/>
      <c r="C3114" s="5"/>
      <c r="E3114" s="46"/>
      <c r="F3114" s="46"/>
    </row>
    <row r="3115" spans="2:6" s="43" customFormat="1">
      <c r="B3115" s="5"/>
      <c r="C3115" s="5"/>
      <c r="E3115" s="46"/>
      <c r="F3115" s="46"/>
    </row>
    <row r="3116" spans="2:6" s="43" customFormat="1">
      <c r="B3116" s="5"/>
      <c r="C3116" s="5"/>
      <c r="E3116" s="46"/>
      <c r="F3116" s="46"/>
    </row>
    <row r="3117" spans="2:6" s="43" customFormat="1">
      <c r="B3117" s="5"/>
      <c r="C3117" s="5"/>
      <c r="E3117" s="46"/>
      <c r="F3117" s="46"/>
    </row>
    <row r="3118" spans="2:6" s="43" customFormat="1">
      <c r="B3118" s="5"/>
      <c r="C3118" s="5"/>
      <c r="E3118" s="46"/>
      <c r="F3118" s="46"/>
    </row>
    <row r="3119" spans="2:6" s="43" customFormat="1">
      <c r="B3119" s="5"/>
      <c r="C3119" s="5"/>
      <c r="E3119" s="46"/>
      <c r="F3119" s="46"/>
    </row>
    <row r="3120" spans="2:6" s="43" customFormat="1">
      <c r="B3120" s="5"/>
      <c r="C3120" s="5"/>
      <c r="E3120" s="46"/>
      <c r="F3120" s="46"/>
    </row>
    <row r="3121" spans="2:6" s="43" customFormat="1">
      <c r="B3121" s="5"/>
      <c r="C3121" s="5"/>
      <c r="E3121" s="46"/>
      <c r="F3121" s="46"/>
    </row>
    <row r="3122" spans="2:6" s="43" customFormat="1">
      <c r="B3122" s="5"/>
      <c r="C3122" s="5"/>
      <c r="E3122" s="46"/>
      <c r="F3122" s="46"/>
    </row>
    <row r="3123" spans="2:6" s="43" customFormat="1">
      <c r="B3123" s="5"/>
      <c r="C3123" s="5"/>
      <c r="E3123" s="46"/>
      <c r="F3123" s="46"/>
    </row>
    <row r="3124" spans="2:6" s="43" customFormat="1">
      <c r="B3124" s="5"/>
      <c r="C3124" s="5"/>
      <c r="E3124" s="46"/>
      <c r="F3124" s="46"/>
    </row>
    <row r="3125" spans="2:6" s="43" customFormat="1">
      <c r="B3125" s="5"/>
      <c r="C3125" s="5"/>
      <c r="E3125" s="46"/>
      <c r="F3125" s="46"/>
    </row>
    <row r="3126" spans="2:6" s="43" customFormat="1">
      <c r="B3126" s="5"/>
      <c r="C3126" s="5"/>
      <c r="E3126" s="46"/>
      <c r="F3126" s="46"/>
    </row>
    <row r="3127" spans="2:6" s="43" customFormat="1">
      <c r="B3127" s="5"/>
      <c r="C3127" s="5"/>
      <c r="E3127" s="46"/>
      <c r="F3127" s="46"/>
    </row>
    <row r="3128" spans="2:6" s="43" customFormat="1">
      <c r="B3128" s="5"/>
      <c r="C3128" s="5"/>
      <c r="E3128" s="46"/>
      <c r="F3128" s="46"/>
    </row>
    <row r="3129" spans="2:6" s="43" customFormat="1">
      <c r="B3129" s="5"/>
      <c r="C3129" s="5"/>
      <c r="E3129" s="46"/>
      <c r="F3129" s="46"/>
    </row>
    <row r="3130" spans="2:6" s="43" customFormat="1">
      <c r="B3130" s="5"/>
      <c r="C3130" s="5"/>
      <c r="E3130" s="46"/>
      <c r="F3130" s="46"/>
    </row>
    <row r="3131" spans="2:6" s="43" customFormat="1">
      <c r="B3131" s="5"/>
      <c r="C3131" s="5"/>
      <c r="E3131" s="46"/>
      <c r="F3131" s="46"/>
    </row>
    <row r="3132" spans="2:6" s="43" customFormat="1">
      <c r="B3132" s="5"/>
      <c r="C3132" s="5"/>
      <c r="E3132" s="46"/>
      <c r="F3132" s="46"/>
    </row>
    <row r="3133" spans="2:6" s="43" customFormat="1">
      <c r="B3133" s="5"/>
      <c r="C3133" s="5"/>
      <c r="E3133" s="46"/>
      <c r="F3133" s="46"/>
    </row>
    <row r="3134" spans="2:6" s="43" customFormat="1">
      <c r="B3134" s="5"/>
      <c r="C3134" s="5"/>
      <c r="E3134" s="46"/>
      <c r="F3134" s="46"/>
    </row>
    <row r="3135" spans="2:6" s="43" customFormat="1">
      <c r="B3135" s="5"/>
      <c r="C3135" s="5"/>
      <c r="E3135" s="46"/>
      <c r="F3135" s="46"/>
    </row>
    <row r="3136" spans="2:6" s="43" customFormat="1">
      <c r="B3136" s="5"/>
      <c r="C3136" s="5"/>
      <c r="E3136" s="46"/>
      <c r="F3136" s="46"/>
    </row>
    <row r="3137" spans="2:6" s="43" customFormat="1">
      <c r="B3137" s="5"/>
      <c r="C3137" s="5"/>
      <c r="E3137" s="46"/>
      <c r="F3137" s="46"/>
    </row>
    <row r="3138" spans="2:6" s="43" customFormat="1">
      <c r="B3138" s="5"/>
      <c r="C3138" s="5"/>
      <c r="E3138" s="46"/>
      <c r="F3138" s="46"/>
    </row>
    <row r="3139" spans="2:6" s="43" customFormat="1">
      <c r="B3139" s="5"/>
      <c r="C3139" s="5"/>
      <c r="E3139" s="46"/>
      <c r="F3139" s="46"/>
    </row>
    <row r="3140" spans="2:6" s="43" customFormat="1">
      <c r="B3140" s="5"/>
      <c r="C3140" s="5"/>
      <c r="E3140" s="46"/>
      <c r="F3140" s="46"/>
    </row>
    <row r="3141" spans="2:6" s="43" customFormat="1">
      <c r="B3141" s="5"/>
      <c r="C3141" s="5"/>
      <c r="E3141" s="46"/>
      <c r="F3141" s="46"/>
    </row>
    <row r="3142" spans="2:6" s="43" customFormat="1">
      <c r="B3142" s="5"/>
      <c r="C3142" s="5"/>
      <c r="E3142" s="46"/>
      <c r="F3142" s="46"/>
    </row>
    <row r="3143" spans="2:6" s="43" customFormat="1">
      <c r="B3143" s="5"/>
      <c r="C3143" s="5"/>
      <c r="E3143" s="46"/>
      <c r="F3143" s="46"/>
    </row>
    <row r="3144" spans="2:6" s="43" customFormat="1">
      <c r="B3144" s="5"/>
      <c r="C3144" s="5"/>
      <c r="E3144" s="46"/>
      <c r="F3144" s="46"/>
    </row>
    <row r="3145" spans="2:6" s="43" customFormat="1">
      <c r="B3145" s="5"/>
      <c r="C3145" s="5"/>
      <c r="E3145" s="46"/>
      <c r="F3145" s="46"/>
    </row>
    <row r="3146" spans="2:6" s="43" customFormat="1">
      <c r="B3146" s="5"/>
      <c r="C3146" s="5"/>
      <c r="E3146" s="46"/>
      <c r="F3146" s="46"/>
    </row>
    <row r="3147" spans="2:6" s="43" customFormat="1">
      <c r="B3147" s="5"/>
      <c r="C3147" s="5"/>
      <c r="E3147" s="46"/>
      <c r="F3147" s="46"/>
    </row>
    <row r="3148" spans="2:6" s="43" customFormat="1">
      <c r="B3148" s="5"/>
      <c r="C3148" s="5"/>
      <c r="E3148" s="46"/>
      <c r="F3148" s="46"/>
    </row>
    <row r="3149" spans="2:6" s="43" customFormat="1">
      <c r="B3149" s="5"/>
      <c r="C3149" s="5"/>
      <c r="E3149" s="46"/>
      <c r="F3149" s="46"/>
    </row>
    <row r="3150" spans="2:6" s="43" customFormat="1">
      <c r="B3150" s="5"/>
      <c r="C3150" s="5"/>
      <c r="E3150" s="46"/>
      <c r="F3150" s="46"/>
    </row>
    <row r="3151" spans="2:6" s="43" customFormat="1">
      <c r="B3151" s="5"/>
      <c r="C3151" s="5"/>
      <c r="E3151" s="46"/>
      <c r="F3151" s="46"/>
    </row>
    <row r="3152" spans="2:6" s="43" customFormat="1">
      <c r="B3152" s="5"/>
      <c r="C3152" s="5"/>
      <c r="E3152" s="46"/>
      <c r="F3152" s="46"/>
    </row>
    <row r="3153" spans="2:6" s="43" customFormat="1">
      <c r="B3153" s="5"/>
      <c r="C3153" s="5"/>
      <c r="E3153" s="46"/>
      <c r="F3153" s="46"/>
    </row>
    <row r="3154" spans="2:6" s="43" customFormat="1">
      <c r="B3154" s="5"/>
      <c r="C3154" s="5"/>
      <c r="E3154" s="46"/>
      <c r="F3154" s="46"/>
    </row>
    <row r="3155" spans="2:6" s="43" customFormat="1">
      <c r="B3155" s="5"/>
      <c r="C3155" s="5"/>
      <c r="E3155" s="46"/>
      <c r="F3155" s="46"/>
    </row>
    <row r="3156" spans="2:6" s="43" customFormat="1">
      <c r="B3156" s="5"/>
      <c r="C3156" s="5"/>
      <c r="E3156" s="46"/>
      <c r="F3156" s="46"/>
    </row>
    <row r="3157" spans="2:6" s="43" customFormat="1">
      <c r="B3157" s="5"/>
      <c r="C3157" s="5"/>
      <c r="E3157" s="46"/>
      <c r="F3157" s="46"/>
    </row>
    <row r="3158" spans="2:6" s="43" customFormat="1">
      <c r="B3158" s="5"/>
      <c r="C3158" s="5"/>
      <c r="E3158" s="46"/>
      <c r="F3158" s="46"/>
    </row>
    <row r="3159" spans="2:6" s="43" customFormat="1">
      <c r="B3159" s="5"/>
      <c r="C3159" s="5"/>
      <c r="E3159" s="46"/>
      <c r="F3159" s="46"/>
    </row>
    <row r="3160" spans="2:6" s="43" customFormat="1">
      <c r="B3160" s="5"/>
      <c r="C3160" s="5"/>
      <c r="E3160" s="46"/>
      <c r="F3160" s="46"/>
    </row>
    <row r="3161" spans="2:6" s="43" customFormat="1">
      <c r="B3161" s="5"/>
      <c r="C3161" s="5"/>
      <c r="E3161" s="46"/>
      <c r="F3161" s="46"/>
    </row>
    <row r="3162" spans="2:6" s="43" customFormat="1">
      <c r="B3162" s="5"/>
      <c r="C3162" s="5"/>
      <c r="E3162" s="46"/>
      <c r="F3162" s="46"/>
    </row>
    <row r="3163" spans="2:6" s="43" customFormat="1">
      <c r="B3163" s="5"/>
      <c r="C3163" s="5"/>
      <c r="E3163" s="46"/>
      <c r="F3163" s="46"/>
    </row>
    <row r="3164" spans="2:6" s="43" customFormat="1">
      <c r="B3164" s="5"/>
      <c r="C3164" s="5"/>
      <c r="E3164" s="46"/>
      <c r="F3164" s="46"/>
    </row>
    <row r="3165" spans="2:6" s="43" customFormat="1">
      <c r="B3165" s="5"/>
      <c r="C3165" s="5"/>
      <c r="E3165" s="46"/>
      <c r="F3165" s="46"/>
    </row>
    <row r="3166" spans="2:6" s="43" customFormat="1">
      <c r="B3166" s="5"/>
      <c r="C3166" s="5"/>
      <c r="E3166" s="46"/>
      <c r="F3166" s="46"/>
    </row>
    <row r="3167" spans="2:6" s="43" customFormat="1">
      <c r="B3167" s="5"/>
      <c r="C3167" s="5"/>
      <c r="E3167" s="46"/>
      <c r="F3167" s="46"/>
    </row>
    <row r="3168" spans="2:6" s="43" customFormat="1">
      <c r="B3168" s="5"/>
      <c r="C3168" s="5"/>
      <c r="E3168" s="46"/>
      <c r="F3168" s="46"/>
    </row>
    <row r="3169" spans="2:6" s="43" customFormat="1">
      <c r="B3169" s="5"/>
      <c r="C3169" s="5"/>
      <c r="E3169" s="46"/>
      <c r="F3169" s="46"/>
    </row>
    <row r="3170" spans="2:6" s="43" customFormat="1">
      <c r="B3170" s="5"/>
      <c r="C3170" s="5"/>
      <c r="E3170" s="46"/>
      <c r="F3170" s="46"/>
    </row>
    <row r="3171" spans="2:6" s="43" customFormat="1">
      <c r="B3171" s="5"/>
      <c r="C3171" s="5"/>
      <c r="E3171" s="46"/>
      <c r="F3171" s="46"/>
    </row>
    <row r="3172" spans="2:6" s="43" customFormat="1">
      <c r="B3172" s="5"/>
      <c r="C3172" s="5"/>
      <c r="E3172" s="46"/>
      <c r="F3172" s="46"/>
    </row>
    <row r="3173" spans="2:6" s="43" customFormat="1">
      <c r="B3173" s="5"/>
      <c r="C3173" s="5"/>
      <c r="E3173" s="46"/>
      <c r="F3173" s="46"/>
    </row>
    <row r="3174" spans="2:6" s="43" customFormat="1">
      <c r="B3174" s="5"/>
      <c r="C3174" s="5"/>
      <c r="E3174" s="46"/>
      <c r="F3174" s="46"/>
    </row>
    <row r="3175" spans="2:6" s="43" customFormat="1">
      <c r="B3175" s="5"/>
      <c r="C3175" s="5"/>
      <c r="E3175" s="46"/>
      <c r="F3175" s="46"/>
    </row>
    <row r="3176" spans="2:6" s="43" customFormat="1">
      <c r="B3176" s="5"/>
      <c r="C3176" s="5"/>
      <c r="E3176" s="46"/>
      <c r="F3176" s="46"/>
    </row>
    <row r="3177" spans="2:6" s="43" customFormat="1">
      <c r="B3177" s="5"/>
      <c r="C3177" s="5"/>
      <c r="E3177" s="46"/>
      <c r="F3177" s="46"/>
    </row>
    <row r="3178" spans="2:6" s="43" customFormat="1">
      <c r="B3178" s="5"/>
      <c r="C3178" s="5"/>
      <c r="E3178" s="46"/>
      <c r="F3178" s="46"/>
    </row>
    <row r="3179" spans="2:6" s="43" customFormat="1">
      <c r="B3179" s="5"/>
      <c r="C3179" s="5"/>
      <c r="E3179" s="46"/>
      <c r="F3179" s="46"/>
    </row>
    <row r="3180" spans="2:6" s="43" customFormat="1">
      <c r="B3180" s="5"/>
      <c r="C3180" s="5"/>
      <c r="E3180" s="46"/>
      <c r="F3180" s="46"/>
    </row>
    <row r="3181" spans="2:6" s="43" customFormat="1">
      <c r="B3181" s="5"/>
      <c r="C3181" s="5"/>
      <c r="E3181" s="46"/>
      <c r="F3181" s="46"/>
    </row>
    <row r="3182" spans="2:6" s="43" customFormat="1">
      <c r="B3182" s="5"/>
      <c r="C3182" s="5"/>
      <c r="E3182" s="46"/>
      <c r="F3182" s="46"/>
    </row>
    <row r="3183" spans="2:6" s="43" customFormat="1">
      <c r="B3183" s="5"/>
      <c r="C3183" s="5"/>
      <c r="E3183" s="46"/>
      <c r="F3183" s="46"/>
    </row>
    <row r="3184" spans="2:6" s="43" customFormat="1">
      <c r="B3184" s="5"/>
      <c r="C3184" s="5"/>
      <c r="E3184" s="46"/>
      <c r="F3184" s="46"/>
    </row>
    <row r="3185" spans="2:6" s="43" customFormat="1">
      <c r="B3185" s="5"/>
      <c r="C3185" s="5"/>
      <c r="E3185" s="46"/>
      <c r="F3185" s="46"/>
    </row>
    <row r="3186" spans="2:6" s="43" customFormat="1">
      <c r="B3186" s="5"/>
      <c r="C3186" s="5"/>
      <c r="E3186" s="46"/>
      <c r="F3186" s="46"/>
    </row>
    <row r="3187" spans="2:6" s="43" customFormat="1">
      <c r="B3187" s="5"/>
      <c r="C3187" s="5"/>
      <c r="E3187" s="46"/>
      <c r="F3187" s="46"/>
    </row>
    <row r="3188" spans="2:6" s="43" customFormat="1">
      <c r="B3188" s="5"/>
      <c r="C3188" s="5"/>
      <c r="E3188" s="46"/>
      <c r="F3188" s="46"/>
    </row>
    <row r="3189" spans="2:6" s="43" customFormat="1">
      <c r="B3189" s="5"/>
      <c r="C3189" s="5"/>
      <c r="E3189" s="46"/>
      <c r="F3189" s="46"/>
    </row>
    <row r="3190" spans="2:6" s="43" customFormat="1">
      <c r="B3190" s="5"/>
      <c r="C3190" s="5"/>
      <c r="E3190" s="46"/>
      <c r="F3190" s="46"/>
    </row>
    <row r="3191" spans="2:6" s="43" customFormat="1">
      <c r="B3191" s="5"/>
      <c r="C3191" s="5"/>
      <c r="E3191" s="46"/>
      <c r="F3191" s="46"/>
    </row>
    <row r="3192" spans="2:6" s="43" customFormat="1">
      <c r="B3192" s="5"/>
      <c r="C3192" s="5"/>
      <c r="E3192" s="46"/>
      <c r="F3192" s="46"/>
    </row>
    <row r="3193" spans="2:6" s="43" customFormat="1">
      <c r="B3193" s="5"/>
      <c r="C3193" s="5"/>
      <c r="E3193" s="46"/>
      <c r="F3193" s="46"/>
    </row>
    <row r="3194" spans="2:6" s="43" customFormat="1">
      <c r="B3194" s="5"/>
      <c r="C3194" s="5"/>
      <c r="E3194" s="46"/>
      <c r="F3194" s="46"/>
    </row>
    <row r="3195" spans="2:6" s="43" customFormat="1">
      <c r="B3195" s="5"/>
      <c r="C3195" s="5"/>
      <c r="E3195" s="46"/>
      <c r="F3195" s="46"/>
    </row>
    <row r="3196" spans="2:6" s="43" customFormat="1">
      <c r="B3196" s="5"/>
      <c r="C3196" s="5"/>
      <c r="E3196" s="46"/>
      <c r="F3196" s="46"/>
    </row>
    <row r="3197" spans="2:6" s="43" customFormat="1">
      <c r="B3197" s="5"/>
      <c r="C3197" s="5"/>
      <c r="E3197" s="46"/>
      <c r="F3197" s="46"/>
    </row>
    <row r="3198" spans="2:6" s="43" customFormat="1">
      <c r="B3198" s="5"/>
      <c r="C3198" s="5"/>
      <c r="E3198" s="46"/>
      <c r="F3198" s="46"/>
    </row>
    <row r="3199" spans="2:6" s="43" customFormat="1">
      <c r="B3199" s="5"/>
      <c r="C3199" s="5"/>
      <c r="E3199" s="46"/>
      <c r="F3199" s="46"/>
    </row>
    <row r="3200" spans="2:6" s="43" customFormat="1">
      <c r="B3200" s="5"/>
      <c r="C3200" s="5"/>
      <c r="E3200" s="46"/>
      <c r="F3200" s="46"/>
    </row>
    <row r="3201" spans="2:6" s="43" customFormat="1">
      <c r="B3201" s="5"/>
      <c r="C3201" s="5"/>
      <c r="E3201" s="46"/>
      <c r="F3201" s="46"/>
    </row>
    <row r="3202" spans="2:6" s="43" customFormat="1">
      <c r="B3202" s="5"/>
      <c r="C3202" s="5"/>
      <c r="E3202" s="46"/>
      <c r="F3202" s="46"/>
    </row>
    <row r="3203" spans="2:6" s="43" customFormat="1">
      <c r="B3203" s="5"/>
      <c r="C3203" s="5"/>
      <c r="E3203" s="46"/>
      <c r="F3203" s="46"/>
    </row>
    <row r="3204" spans="2:6" s="43" customFormat="1">
      <c r="B3204" s="5"/>
      <c r="C3204" s="5"/>
      <c r="E3204" s="46"/>
      <c r="F3204" s="46"/>
    </row>
    <row r="3205" spans="2:6" s="43" customFormat="1">
      <c r="B3205" s="5"/>
      <c r="C3205" s="5"/>
      <c r="E3205" s="46"/>
      <c r="F3205" s="46"/>
    </row>
    <row r="3206" spans="2:6" s="43" customFormat="1">
      <c r="B3206" s="5"/>
      <c r="C3206" s="5"/>
      <c r="E3206" s="46"/>
      <c r="F3206" s="46"/>
    </row>
    <row r="3207" spans="2:6" s="43" customFormat="1">
      <c r="B3207" s="5"/>
      <c r="C3207" s="5"/>
      <c r="E3207" s="46"/>
      <c r="F3207" s="46"/>
    </row>
    <row r="3208" spans="2:6" s="43" customFormat="1">
      <c r="B3208" s="5"/>
      <c r="C3208" s="5"/>
      <c r="E3208" s="46"/>
      <c r="F3208" s="46"/>
    </row>
    <row r="3209" spans="2:6" s="43" customFormat="1">
      <c r="B3209" s="5"/>
      <c r="C3209" s="5"/>
      <c r="E3209" s="46"/>
      <c r="F3209" s="46"/>
    </row>
    <row r="3210" spans="2:6" s="43" customFormat="1">
      <c r="B3210" s="5"/>
      <c r="C3210" s="5"/>
      <c r="E3210" s="46"/>
      <c r="F3210" s="46"/>
    </row>
    <row r="3211" spans="2:6" s="43" customFormat="1">
      <c r="B3211" s="5"/>
      <c r="C3211" s="5"/>
      <c r="E3211" s="46"/>
      <c r="F3211" s="46"/>
    </row>
    <row r="3212" spans="2:6" s="43" customFormat="1">
      <c r="B3212" s="5"/>
      <c r="C3212" s="5"/>
      <c r="E3212" s="46"/>
      <c r="F3212" s="46"/>
    </row>
    <row r="3213" spans="2:6" s="43" customFormat="1">
      <c r="B3213" s="5"/>
      <c r="C3213" s="5"/>
      <c r="E3213" s="46"/>
      <c r="F3213" s="46"/>
    </row>
    <row r="3214" spans="2:6" s="43" customFormat="1">
      <c r="B3214" s="5"/>
      <c r="C3214" s="5"/>
      <c r="E3214" s="46"/>
      <c r="F3214" s="46"/>
    </row>
    <row r="3215" spans="2:6" s="43" customFormat="1">
      <c r="B3215" s="5"/>
      <c r="C3215" s="5"/>
      <c r="E3215" s="46"/>
      <c r="F3215" s="46"/>
    </row>
    <row r="3216" spans="2:6" s="43" customFormat="1">
      <c r="B3216" s="5"/>
      <c r="C3216" s="5"/>
      <c r="E3216" s="46"/>
      <c r="F3216" s="46"/>
    </row>
    <row r="3217" spans="2:6" s="43" customFormat="1">
      <c r="B3217" s="5"/>
      <c r="C3217" s="5"/>
      <c r="E3217" s="46"/>
      <c r="F3217" s="46"/>
    </row>
    <row r="3218" spans="2:6" s="43" customFormat="1">
      <c r="B3218" s="5"/>
      <c r="C3218" s="5"/>
      <c r="E3218" s="46"/>
      <c r="F3218" s="46"/>
    </row>
    <row r="3219" spans="2:6" s="43" customFormat="1">
      <c r="B3219" s="5"/>
      <c r="C3219" s="5"/>
      <c r="E3219" s="46"/>
      <c r="F3219" s="46"/>
    </row>
    <row r="3220" spans="2:6" s="43" customFormat="1">
      <c r="B3220" s="5"/>
      <c r="C3220" s="5"/>
      <c r="E3220" s="46"/>
      <c r="F3220" s="46"/>
    </row>
    <row r="3221" spans="2:6" s="43" customFormat="1">
      <c r="B3221" s="5"/>
      <c r="C3221" s="5"/>
      <c r="E3221" s="46"/>
      <c r="F3221" s="46"/>
    </row>
    <row r="3222" spans="2:6" s="43" customFormat="1">
      <c r="B3222" s="5"/>
      <c r="C3222" s="5"/>
      <c r="E3222" s="46"/>
      <c r="F3222" s="46"/>
    </row>
    <row r="3223" spans="2:6" s="43" customFormat="1">
      <c r="B3223" s="5"/>
      <c r="C3223" s="5"/>
      <c r="E3223" s="46"/>
      <c r="F3223" s="46"/>
    </row>
    <row r="3224" spans="2:6" s="43" customFormat="1">
      <c r="B3224" s="5"/>
      <c r="C3224" s="5"/>
      <c r="E3224" s="46"/>
      <c r="F3224" s="46"/>
    </row>
    <row r="3225" spans="2:6" s="43" customFormat="1">
      <c r="B3225" s="5"/>
      <c r="C3225" s="5"/>
      <c r="E3225" s="46"/>
      <c r="F3225" s="46"/>
    </row>
    <row r="3226" spans="2:6" s="43" customFormat="1">
      <c r="B3226" s="5"/>
      <c r="C3226" s="5"/>
      <c r="E3226" s="46"/>
      <c r="F3226" s="46"/>
    </row>
    <row r="3227" spans="2:6" s="43" customFormat="1">
      <c r="B3227" s="5"/>
      <c r="C3227" s="5"/>
      <c r="E3227" s="46"/>
      <c r="F3227" s="46"/>
    </row>
    <row r="3228" spans="2:6" s="43" customFormat="1">
      <c r="B3228" s="5"/>
      <c r="C3228" s="5"/>
      <c r="E3228" s="46"/>
      <c r="F3228" s="46"/>
    </row>
    <row r="3229" spans="2:6" s="43" customFormat="1">
      <c r="B3229" s="5"/>
      <c r="C3229" s="5"/>
      <c r="E3229" s="46"/>
      <c r="F3229" s="46"/>
    </row>
    <row r="3230" spans="2:6" s="43" customFormat="1">
      <c r="B3230" s="5"/>
      <c r="C3230" s="5"/>
      <c r="E3230" s="46"/>
      <c r="F3230" s="46"/>
    </row>
    <row r="3231" spans="2:6" s="43" customFormat="1">
      <c r="B3231" s="5"/>
      <c r="C3231" s="5"/>
      <c r="E3231" s="46"/>
      <c r="F3231" s="46"/>
    </row>
    <row r="3232" spans="2:6" s="43" customFormat="1">
      <c r="B3232" s="5"/>
      <c r="C3232" s="5"/>
      <c r="E3232" s="46"/>
      <c r="F3232" s="46"/>
    </row>
    <row r="3233" spans="2:6" s="43" customFormat="1">
      <c r="B3233" s="5"/>
      <c r="C3233" s="5"/>
      <c r="E3233" s="46"/>
      <c r="F3233" s="46"/>
    </row>
    <row r="3234" spans="2:6" s="43" customFormat="1">
      <c r="B3234" s="5"/>
      <c r="C3234" s="5"/>
      <c r="E3234" s="46"/>
      <c r="F3234" s="46"/>
    </row>
    <row r="3235" spans="2:6" s="43" customFormat="1">
      <c r="B3235" s="5"/>
      <c r="C3235" s="5"/>
      <c r="E3235" s="46"/>
      <c r="F3235" s="46"/>
    </row>
    <row r="3236" spans="2:6" s="43" customFormat="1">
      <c r="B3236" s="5"/>
      <c r="C3236" s="5"/>
      <c r="E3236" s="46"/>
      <c r="F3236" s="46"/>
    </row>
    <row r="3237" spans="2:6" s="43" customFormat="1">
      <c r="B3237" s="5"/>
      <c r="C3237" s="5"/>
      <c r="E3237" s="46"/>
      <c r="F3237" s="46"/>
    </row>
    <row r="3238" spans="2:6" s="43" customFormat="1">
      <c r="B3238" s="5"/>
      <c r="C3238" s="5"/>
      <c r="E3238" s="46"/>
      <c r="F3238" s="46"/>
    </row>
    <row r="3239" spans="2:6" s="43" customFormat="1">
      <c r="B3239" s="5"/>
      <c r="C3239" s="5"/>
      <c r="E3239" s="46"/>
      <c r="F3239" s="46"/>
    </row>
    <row r="3240" spans="2:6" s="43" customFormat="1">
      <c r="B3240" s="5"/>
      <c r="C3240" s="5"/>
      <c r="E3240" s="46"/>
      <c r="F3240" s="46"/>
    </row>
    <row r="3241" spans="2:6" s="43" customFormat="1">
      <c r="B3241" s="5"/>
      <c r="C3241" s="5"/>
      <c r="E3241" s="46"/>
      <c r="F3241" s="46"/>
    </row>
    <row r="3242" spans="2:6" s="43" customFormat="1">
      <c r="B3242" s="5"/>
      <c r="C3242" s="5"/>
      <c r="E3242" s="46"/>
      <c r="F3242" s="46"/>
    </row>
    <row r="3243" spans="2:6" s="43" customFormat="1">
      <c r="B3243" s="5"/>
      <c r="C3243" s="5"/>
      <c r="E3243" s="46"/>
      <c r="F3243" s="46"/>
    </row>
    <row r="3244" spans="2:6" s="43" customFormat="1">
      <c r="B3244" s="5"/>
      <c r="C3244" s="5"/>
      <c r="E3244" s="46"/>
      <c r="F3244" s="46"/>
    </row>
    <row r="3245" spans="2:6" s="43" customFormat="1">
      <c r="B3245" s="5"/>
      <c r="C3245" s="5"/>
      <c r="E3245" s="46"/>
      <c r="F3245" s="46"/>
    </row>
    <row r="3246" spans="2:6" s="43" customFormat="1">
      <c r="B3246" s="5"/>
      <c r="C3246" s="5"/>
      <c r="E3246" s="46"/>
      <c r="F3246" s="46"/>
    </row>
    <row r="3247" spans="2:6" s="43" customFormat="1">
      <c r="B3247" s="5"/>
      <c r="C3247" s="5"/>
      <c r="E3247" s="46"/>
      <c r="F3247" s="46"/>
    </row>
    <row r="3248" spans="2:6" s="43" customFormat="1">
      <c r="B3248" s="5"/>
      <c r="C3248" s="5"/>
      <c r="E3248" s="46"/>
      <c r="F3248" s="46"/>
    </row>
    <row r="3249" spans="2:6" s="43" customFormat="1">
      <c r="B3249" s="5"/>
      <c r="C3249" s="5"/>
      <c r="E3249" s="46"/>
      <c r="F3249" s="46"/>
    </row>
    <row r="3250" spans="2:6" s="43" customFormat="1">
      <c r="B3250" s="5"/>
      <c r="C3250" s="5"/>
      <c r="E3250" s="46"/>
      <c r="F3250" s="46"/>
    </row>
    <row r="3251" spans="2:6" s="43" customFormat="1">
      <c r="B3251" s="5"/>
      <c r="C3251" s="5"/>
      <c r="E3251" s="46"/>
      <c r="F3251" s="46"/>
    </row>
    <row r="3252" spans="2:6" s="43" customFormat="1">
      <c r="B3252" s="5"/>
      <c r="C3252" s="5"/>
      <c r="E3252" s="46"/>
      <c r="F3252" s="46"/>
    </row>
    <row r="3253" spans="2:6" s="43" customFormat="1">
      <c r="B3253" s="5"/>
      <c r="C3253" s="5"/>
      <c r="E3253" s="46"/>
      <c r="F3253" s="46"/>
    </row>
    <row r="3254" spans="2:6" s="43" customFormat="1">
      <c r="B3254" s="5"/>
      <c r="C3254" s="5"/>
      <c r="E3254" s="46"/>
      <c r="F3254" s="46"/>
    </row>
    <row r="3255" spans="2:6" s="43" customFormat="1">
      <c r="B3255" s="5"/>
      <c r="C3255" s="5"/>
      <c r="E3255" s="46"/>
      <c r="F3255" s="46"/>
    </row>
    <row r="3256" spans="2:6" s="43" customFormat="1">
      <c r="B3256" s="5"/>
      <c r="C3256" s="5"/>
      <c r="E3256" s="46"/>
      <c r="F3256" s="46"/>
    </row>
    <row r="3257" spans="2:6" s="43" customFormat="1">
      <c r="B3257" s="5"/>
      <c r="C3257" s="5"/>
      <c r="E3257" s="46"/>
      <c r="F3257" s="46"/>
    </row>
    <row r="3258" spans="2:6" s="43" customFormat="1">
      <c r="B3258" s="5"/>
      <c r="C3258" s="5"/>
      <c r="E3258" s="46"/>
      <c r="F3258" s="46"/>
    </row>
    <row r="3259" spans="2:6" s="43" customFormat="1">
      <c r="B3259" s="5"/>
      <c r="C3259" s="5"/>
      <c r="E3259" s="46"/>
      <c r="F3259" s="46"/>
    </row>
    <row r="3260" spans="2:6" s="43" customFormat="1">
      <c r="B3260" s="5"/>
      <c r="C3260" s="5"/>
      <c r="E3260" s="46"/>
      <c r="F3260" s="46"/>
    </row>
    <row r="3261" spans="2:6" s="43" customFormat="1">
      <c r="B3261" s="5"/>
      <c r="C3261" s="5"/>
      <c r="E3261" s="46"/>
      <c r="F3261" s="46"/>
    </row>
    <row r="3262" spans="2:6" s="43" customFormat="1">
      <c r="B3262" s="5"/>
      <c r="C3262" s="5"/>
      <c r="E3262" s="46"/>
      <c r="F3262" s="46"/>
    </row>
    <row r="3263" spans="2:6" s="43" customFormat="1">
      <c r="B3263" s="5"/>
      <c r="C3263" s="5"/>
      <c r="E3263" s="46"/>
      <c r="F3263" s="46"/>
    </row>
    <row r="3264" spans="2:6" s="43" customFormat="1">
      <c r="B3264" s="5"/>
      <c r="C3264" s="5"/>
      <c r="E3264" s="46"/>
      <c r="F3264" s="46"/>
    </row>
    <row r="3265" spans="2:6" s="43" customFormat="1">
      <c r="B3265" s="5"/>
      <c r="C3265" s="5"/>
      <c r="E3265" s="46"/>
      <c r="F3265" s="46"/>
    </row>
    <row r="3266" spans="2:6" s="43" customFormat="1">
      <c r="B3266" s="5"/>
      <c r="C3266" s="5"/>
      <c r="E3266" s="46"/>
      <c r="F3266" s="46"/>
    </row>
    <row r="3267" spans="2:6" s="43" customFormat="1">
      <c r="B3267" s="5"/>
      <c r="C3267" s="5"/>
      <c r="E3267" s="46"/>
      <c r="F3267" s="46"/>
    </row>
    <row r="3268" spans="2:6" s="43" customFormat="1">
      <c r="B3268" s="5"/>
      <c r="C3268" s="5"/>
      <c r="E3268" s="46"/>
      <c r="F3268" s="46"/>
    </row>
    <row r="3269" spans="2:6" s="43" customFormat="1">
      <c r="B3269" s="5"/>
      <c r="C3269" s="5"/>
      <c r="E3269" s="46"/>
      <c r="F3269" s="46"/>
    </row>
    <row r="3270" spans="2:6" s="43" customFormat="1">
      <c r="B3270" s="5"/>
      <c r="C3270" s="5"/>
      <c r="E3270" s="46"/>
      <c r="F3270" s="46"/>
    </row>
    <row r="3271" spans="2:6" s="43" customFormat="1">
      <c r="B3271" s="5"/>
      <c r="C3271" s="5"/>
      <c r="E3271" s="46"/>
      <c r="F3271" s="46"/>
    </row>
    <row r="3272" spans="2:6" s="43" customFormat="1">
      <c r="B3272" s="5"/>
      <c r="C3272" s="5"/>
      <c r="E3272" s="46"/>
      <c r="F3272" s="46"/>
    </row>
    <row r="3273" spans="2:6" s="43" customFormat="1">
      <c r="B3273" s="5"/>
      <c r="C3273" s="5"/>
      <c r="E3273" s="46"/>
      <c r="F3273" s="46"/>
    </row>
    <row r="3274" spans="2:6" s="43" customFormat="1">
      <c r="B3274" s="5"/>
      <c r="C3274" s="5"/>
      <c r="E3274" s="46"/>
      <c r="F3274" s="46"/>
    </row>
    <row r="3275" spans="2:6" s="43" customFormat="1">
      <c r="B3275" s="5"/>
      <c r="C3275" s="5"/>
      <c r="E3275" s="46"/>
      <c r="F3275" s="46"/>
    </row>
    <row r="3276" spans="2:6" s="43" customFormat="1">
      <c r="B3276" s="5"/>
      <c r="C3276" s="5"/>
      <c r="E3276" s="46"/>
      <c r="F3276" s="46"/>
    </row>
    <row r="3277" spans="2:6" s="43" customFormat="1">
      <c r="B3277" s="5"/>
      <c r="C3277" s="5"/>
      <c r="E3277" s="46"/>
      <c r="F3277" s="46"/>
    </row>
    <row r="3278" spans="2:6" s="43" customFormat="1">
      <c r="B3278" s="5"/>
      <c r="C3278" s="5"/>
      <c r="E3278" s="46"/>
      <c r="F3278" s="46"/>
    </row>
    <row r="3279" spans="2:6" s="43" customFormat="1">
      <c r="B3279" s="5"/>
      <c r="C3279" s="5"/>
      <c r="E3279" s="46"/>
      <c r="F3279" s="46"/>
    </row>
    <row r="3280" spans="2:6" s="43" customFormat="1">
      <c r="B3280" s="5"/>
      <c r="C3280" s="5"/>
      <c r="E3280" s="46"/>
      <c r="F3280" s="46"/>
    </row>
    <row r="3281" spans="2:6" s="43" customFormat="1">
      <c r="B3281" s="5"/>
      <c r="C3281" s="5"/>
      <c r="E3281" s="46"/>
      <c r="F3281" s="46"/>
    </row>
    <row r="3282" spans="2:6" s="43" customFormat="1">
      <c r="B3282" s="5"/>
      <c r="C3282" s="5"/>
      <c r="E3282" s="46"/>
      <c r="F3282" s="46"/>
    </row>
    <row r="3283" spans="2:6" s="43" customFormat="1">
      <c r="B3283" s="5"/>
      <c r="C3283" s="5"/>
      <c r="E3283" s="46"/>
      <c r="F3283" s="46"/>
    </row>
    <row r="3284" spans="2:6" s="43" customFormat="1">
      <c r="B3284" s="5"/>
      <c r="C3284" s="5"/>
      <c r="E3284" s="46"/>
      <c r="F3284" s="46"/>
    </row>
    <row r="3285" spans="2:6" s="43" customFormat="1">
      <c r="B3285" s="5"/>
      <c r="C3285" s="5"/>
      <c r="E3285" s="46"/>
      <c r="F3285" s="46"/>
    </row>
    <row r="3286" spans="2:6" s="43" customFormat="1">
      <c r="B3286" s="5"/>
      <c r="C3286" s="5"/>
      <c r="E3286" s="46"/>
      <c r="F3286" s="46"/>
    </row>
    <row r="3287" spans="2:6" s="43" customFormat="1">
      <c r="B3287" s="5"/>
      <c r="C3287" s="5"/>
      <c r="E3287" s="46"/>
      <c r="F3287" s="46"/>
    </row>
    <row r="3288" spans="2:6" s="43" customFormat="1">
      <c r="B3288" s="5"/>
      <c r="C3288" s="5"/>
      <c r="E3288" s="46"/>
      <c r="F3288" s="46"/>
    </row>
    <row r="3289" spans="2:6" s="43" customFormat="1">
      <c r="B3289" s="5"/>
      <c r="C3289" s="5"/>
      <c r="E3289" s="46"/>
      <c r="F3289" s="46"/>
    </row>
    <row r="3290" spans="2:6" s="43" customFormat="1">
      <c r="B3290" s="5"/>
      <c r="C3290" s="5"/>
      <c r="E3290" s="46"/>
      <c r="F3290" s="46"/>
    </row>
    <row r="3291" spans="2:6" s="43" customFormat="1">
      <c r="B3291" s="5"/>
      <c r="C3291" s="5"/>
      <c r="E3291" s="46"/>
      <c r="F3291" s="46"/>
    </row>
    <row r="3292" spans="2:6" s="43" customFormat="1">
      <c r="B3292" s="5"/>
      <c r="C3292" s="5"/>
      <c r="E3292" s="46"/>
      <c r="F3292" s="46"/>
    </row>
    <row r="3293" spans="2:6" s="43" customFormat="1">
      <c r="B3293" s="5"/>
      <c r="C3293" s="5"/>
      <c r="E3293" s="46"/>
      <c r="F3293" s="46"/>
    </row>
    <row r="3294" spans="2:6" s="43" customFormat="1">
      <c r="B3294" s="5"/>
      <c r="C3294" s="5"/>
      <c r="E3294" s="46"/>
      <c r="F3294" s="46"/>
    </row>
    <row r="3295" spans="2:6" s="43" customFormat="1">
      <c r="B3295" s="5"/>
      <c r="C3295" s="5"/>
      <c r="E3295" s="46"/>
      <c r="F3295" s="46"/>
    </row>
    <row r="3296" spans="2:6" s="43" customFormat="1">
      <c r="B3296" s="5"/>
      <c r="C3296" s="5"/>
      <c r="E3296" s="46"/>
      <c r="F3296" s="46"/>
    </row>
    <row r="3297" spans="2:6" s="43" customFormat="1">
      <c r="B3297" s="5"/>
      <c r="C3297" s="5"/>
      <c r="E3297" s="46"/>
      <c r="F3297" s="46"/>
    </row>
    <row r="3298" spans="2:6" s="43" customFormat="1">
      <c r="B3298" s="5"/>
      <c r="C3298" s="5"/>
      <c r="E3298" s="46"/>
      <c r="F3298" s="46"/>
    </row>
    <row r="3299" spans="2:6" s="43" customFormat="1">
      <c r="B3299" s="5"/>
      <c r="C3299" s="5"/>
      <c r="E3299" s="46"/>
      <c r="F3299" s="46"/>
    </row>
    <row r="3300" spans="2:6" s="43" customFormat="1">
      <c r="B3300" s="5"/>
      <c r="C3300" s="5"/>
      <c r="E3300" s="46"/>
      <c r="F3300" s="46"/>
    </row>
    <row r="3301" spans="2:6" s="43" customFormat="1">
      <c r="B3301" s="5"/>
      <c r="C3301" s="5"/>
      <c r="E3301" s="46"/>
      <c r="F3301" s="46"/>
    </row>
    <row r="3302" spans="2:6" s="43" customFormat="1">
      <c r="B3302" s="5"/>
      <c r="C3302" s="5"/>
      <c r="E3302" s="46"/>
      <c r="F3302" s="46"/>
    </row>
    <row r="3303" spans="2:6" s="43" customFormat="1">
      <c r="B3303" s="5"/>
      <c r="C3303" s="5"/>
      <c r="E3303" s="46"/>
      <c r="F3303" s="46"/>
    </row>
    <row r="3304" spans="2:6" s="43" customFormat="1">
      <c r="B3304" s="5"/>
      <c r="C3304" s="5"/>
      <c r="E3304" s="46"/>
      <c r="F3304" s="46"/>
    </row>
    <row r="3305" spans="2:6" s="43" customFormat="1">
      <c r="B3305" s="5"/>
      <c r="C3305" s="5"/>
      <c r="E3305" s="46"/>
      <c r="F3305" s="46"/>
    </row>
    <row r="3306" spans="2:6" s="43" customFormat="1">
      <c r="B3306" s="5"/>
      <c r="C3306" s="5"/>
      <c r="E3306" s="46"/>
      <c r="F3306" s="46"/>
    </row>
    <row r="3307" spans="2:6" s="43" customFormat="1">
      <c r="B3307" s="5"/>
      <c r="C3307" s="5"/>
      <c r="E3307" s="46"/>
      <c r="F3307" s="46"/>
    </row>
    <row r="3308" spans="2:6" s="43" customFormat="1">
      <c r="B3308" s="5"/>
      <c r="C3308" s="5"/>
      <c r="E3308" s="46"/>
      <c r="F3308" s="46"/>
    </row>
    <row r="3309" spans="2:6" s="43" customFormat="1">
      <c r="B3309" s="5"/>
      <c r="C3309" s="5"/>
      <c r="E3309" s="46"/>
      <c r="F3309" s="46"/>
    </row>
    <row r="3310" spans="2:6" s="43" customFormat="1">
      <c r="B3310" s="5"/>
      <c r="C3310" s="5"/>
      <c r="E3310" s="46"/>
      <c r="F3310" s="46"/>
    </row>
    <row r="3311" spans="2:6" s="43" customFormat="1">
      <c r="B3311" s="5"/>
      <c r="C3311" s="5"/>
      <c r="E3311" s="46"/>
      <c r="F3311" s="46"/>
    </row>
    <row r="3312" spans="2:6" s="43" customFormat="1">
      <c r="B3312" s="5"/>
      <c r="C3312" s="5"/>
      <c r="E3312" s="46"/>
      <c r="F3312" s="46"/>
    </row>
    <row r="3313" spans="2:6" s="43" customFormat="1">
      <c r="B3313" s="5"/>
      <c r="C3313" s="5"/>
      <c r="E3313" s="46"/>
      <c r="F3313" s="46"/>
    </row>
    <row r="3314" spans="2:6" s="43" customFormat="1">
      <c r="B3314" s="5"/>
      <c r="C3314" s="5"/>
      <c r="E3314" s="46"/>
      <c r="F3314" s="46"/>
    </row>
    <row r="3315" spans="2:6" s="43" customFormat="1">
      <c r="B3315" s="5"/>
      <c r="C3315" s="5"/>
      <c r="E3315" s="46"/>
      <c r="F3315" s="46"/>
    </row>
    <row r="3316" spans="2:6" s="43" customFormat="1">
      <c r="B3316" s="5"/>
      <c r="C3316" s="5"/>
      <c r="E3316" s="46"/>
      <c r="F3316" s="46"/>
    </row>
    <row r="3317" spans="2:6" s="43" customFormat="1">
      <c r="B3317" s="5"/>
      <c r="C3317" s="5"/>
      <c r="E3317" s="46"/>
      <c r="F3317" s="46"/>
    </row>
    <row r="3318" spans="2:6" s="43" customFormat="1">
      <c r="B3318" s="5"/>
      <c r="C3318" s="5"/>
      <c r="E3318" s="46"/>
      <c r="F3318" s="46"/>
    </row>
    <row r="3319" spans="2:6" s="43" customFormat="1">
      <c r="B3319" s="5"/>
      <c r="C3319" s="5"/>
      <c r="E3319" s="46"/>
      <c r="F3319" s="46"/>
    </row>
    <row r="3320" spans="2:6" s="43" customFormat="1">
      <c r="B3320" s="5"/>
      <c r="C3320" s="5"/>
      <c r="E3320" s="46"/>
      <c r="F3320" s="46"/>
    </row>
    <row r="3321" spans="2:6" s="43" customFormat="1">
      <c r="B3321" s="5"/>
      <c r="C3321" s="5"/>
      <c r="E3321" s="46"/>
      <c r="F3321" s="46"/>
    </row>
    <row r="3322" spans="2:6" s="43" customFormat="1">
      <c r="B3322" s="5"/>
      <c r="C3322" s="5"/>
      <c r="E3322" s="46"/>
      <c r="F3322" s="46"/>
    </row>
    <row r="3323" spans="2:6" s="43" customFormat="1">
      <c r="B3323" s="5"/>
      <c r="C3323" s="5"/>
      <c r="E3323" s="46"/>
      <c r="F3323" s="46"/>
    </row>
    <row r="3324" spans="2:6" s="43" customFormat="1">
      <c r="B3324" s="5"/>
      <c r="C3324" s="5"/>
      <c r="E3324" s="46"/>
      <c r="F3324" s="46"/>
    </row>
    <row r="3325" spans="2:6" s="43" customFormat="1">
      <c r="B3325" s="5"/>
      <c r="C3325" s="5"/>
      <c r="E3325" s="46"/>
      <c r="F3325" s="46"/>
    </row>
    <row r="3326" spans="2:6" s="43" customFormat="1">
      <c r="B3326" s="5"/>
      <c r="C3326" s="5"/>
      <c r="E3326" s="46"/>
      <c r="F3326" s="46"/>
    </row>
    <row r="3327" spans="2:6" s="43" customFormat="1">
      <c r="B3327" s="5"/>
      <c r="C3327" s="5"/>
      <c r="E3327" s="46"/>
      <c r="F3327" s="46"/>
    </row>
    <row r="3328" spans="2:6" s="43" customFormat="1">
      <c r="B3328" s="5"/>
      <c r="C3328" s="5"/>
      <c r="E3328" s="46"/>
      <c r="F3328" s="46"/>
    </row>
    <row r="3329" spans="2:6" s="43" customFormat="1">
      <c r="B3329" s="5"/>
      <c r="C3329" s="5"/>
      <c r="E3329" s="46"/>
      <c r="F3329" s="46"/>
    </row>
    <row r="3330" spans="2:6" s="43" customFormat="1">
      <c r="B3330" s="5"/>
      <c r="C3330" s="5"/>
      <c r="E3330" s="46"/>
      <c r="F3330" s="46"/>
    </row>
    <row r="3331" spans="2:6" s="43" customFormat="1">
      <c r="B3331" s="5"/>
      <c r="C3331" s="5"/>
      <c r="E3331" s="46"/>
      <c r="F3331" s="46"/>
    </row>
    <row r="3332" spans="2:6" s="43" customFormat="1">
      <c r="B3332" s="5"/>
      <c r="C3332" s="5"/>
      <c r="E3332" s="46"/>
      <c r="F3332" s="46"/>
    </row>
    <row r="3333" spans="2:6" s="43" customFormat="1">
      <c r="B3333" s="5"/>
      <c r="C3333" s="5"/>
      <c r="E3333" s="46"/>
      <c r="F3333" s="46"/>
    </row>
    <row r="3334" spans="2:6" s="43" customFormat="1">
      <c r="B3334" s="5"/>
      <c r="C3334" s="5"/>
      <c r="E3334" s="46"/>
      <c r="F3334" s="46"/>
    </row>
    <row r="3335" spans="2:6" s="43" customFormat="1">
      <c r="B3335" s="5"/>
      <c r="C3335" s="5"/>
      <c r="E3335" s="46"/>
      <c r="F3335" s="46"/>
    </row>
    <row r="3336" spans="2:6" s="43" customFormat="1">
      <c r="B3336" s="5"/>
      <c r="C3336" s="5"/>
      <c r="E3336" s="46"/>
      <c r="F3336" s="46"/>
    </row>
    <row r="3337" spans="2:6" s="43" customFormat="1">
      <c r="B3337" s="5"/>
      <c r="C3337" s="5"/>
      <c r="E3337" s="46"/>
      <c r="F3337" s="46"/>
    </row>
    <row r="3338" spans="2:6" s="43" customFormat="1">
      <c r="B3338" s="5"/>
      <c r="C3338" s="5"/>
      <c r="E3338" s="46"/>
      <c r="F3338" s="46"/>
    </row>
    <row r="3339" spans="2:6" s="43" customFormat="1">
      <c r="B3339" s="5"/>
      <c r="C3339" s="5"/>
      <c r="E3339" s="46"/>
      <c r="F3339" s="46"/>
    </row>
    <row r="3340" spans="2:6" s="43" customFormat="1">
      <c r="B3340" s="5"/>
      <c r="C3340" s="5"/>
      <c r="E3340" s="46"/>
      <c r="F3340" s="46"/>
    </row>
    <row r="3341" spans="2:6" s="43" customFormat="1">
      <c r="B3341" s="5"/>
      <c r="C3341" s="5"/>
      <c r="E3341" s="46"/>
      <c r="F3341" s="46"/>
    </row>
    <row r="3342" spans="2:6" s="43" customFormat="1">
      <c r="B3342" s="5"/>
      <c r="C3342" s="5"/>
      <c r="E3342" s="46"/>
      <c r="F3342" s="46"/>
    </row>
    <row r="3343" spans="2:6" s="43" customFormat="1">
      <c r="B3343" s="5"/>
      <c r="C3343" s="5"/>
      <c r="E3343" s="46"/>
      <c r="F3343" s="46"/>
    </row>
    <row r="3344" spans="2:6" s="43" customFormat="1">
      <c r="B3344" s="5"/>
      <c r="C3344" s="5"/>
      <c r="E3344" s="46"/>
      <c r="F3344" s="46"/>
    </row>
    <row r="3345" spans="2:6" s="43" customFormat="1">
      <c r="B3345" s="5"/>
      <c r="C3345" s="5"/>
      <c r="E3345" s="46"/>
      <c r="F3345" s="46"/>
    </row>
    <row r="3346" spans="2:6" s="43" customFormat="1">
      <c r="B3346" s="5"/>
      <c r="C3346" s="5"/>
      <c r="E3346" s="46"/>
      <c r="F3346" s="46"/>
    </row>
    <row r="3347" spans="2:6" s="43" customFormat="1">
      <c r="B3347" s="5"/>
      <c r="C3347" s="5"/>
      <c r="E3347" s="46"/>
      <c r="F3347" s="46"/>
    </row>
    <row r="3348" spans="2:6" s="43" customFormat="1">
      <c r="B3348" s="5"/>
      <c r="C3348" s="5"/>
      <c r="E3348" s="46"/>
      <c r="F3348" s="46"/>
    </row>
    <row r="3349" spans="2:6" s="43" customFormat="1">
      <c r="B3349" s="5"/>
      <c r="C3349" s="5"/>
      <c r="E3349" s="46"/>
      <c r="F3349" s="46"/>
    </row>
    <row r="3350" spans="2:6" s="43" customFormat="1">
      <c r="B3350" s="5"/>
      <c r="C3350" s="5"/>
      <c r="E3350" s="46"/>
      <c r="F3350" s="46"/>
    </row>
    <row r="3351" spans="2:6" s="43" customFormat="1">
      <c r="B3351" s="5"/>
      <c r="C3351" s="5"/>
      <c r="E3351" s="46"/>
      <c r="F3351" s="46"/>
    </row>
    <row r="3352" spans="2:6" s="43" customFormat="1">
      <c r="B3352" s="5"/>
      <c r="C3352" s="5"/>
      <c r="E3352" s="46"/>
      <c r="F3352" s="46"/>
    </row>
    <row r="3353" spans="2:6" s="43" customFormat="1">
      <c r="B3353" s="5"/>
      <c r="C3353" s="5"/>
      <c r="E3353" s="46"/>
      <c r="F3353" s="46"/>
    </row>
    <row r="3354" spans="2:6" s="43" customFormat="1">
      <c r="B3354" s="5"/>
      <c r="C3354" s="5"/>
      <c r="E3354" s="46"/>
      <c r="F3354" s="46"/>
    </row>
    <row r="3355" spans="2:6" s="43" customFormat="1">
      <c r="B3355" s="5"/>
      <c r="C3355" s="5"/>
      <c r="E3355" s="46"/>
      <c r="F3355" s="46"/>
    </row>
    <row r="3356" spans="2:6" s="43" customFormat="1">
      <c r="B3356" s="5"/>
      <c r="C3356" s="5"/>
      <c r="E3356" s="46"/>
      <c r="F3356" s="46"/>
    </row>
    <row r="3357" spans="2:6" s="43" customFormat="1">
      <c r="B3357" s="5"/>
      <c r="C3357" s="5"/>
      <c r="E3357" s="46"/>
      <c r="F3357" s="46"/>
    </row>
    <row r="3358" spans="2:6" s="43" customFormat="1">
      <c r="B3358" s="5"/>
      <c r="C3358" s="5"/>
      <c r="E3358" s="46"/>
      <c r="F3358" s="46"/>
    </row>
    <row r="3359" spans="2:6" s="43" customFormat="1">
      <c r="B3359" s="5"/>
      <c r="C3359" s="5"/>
      <c r="E3359" s="46"/>
      <c r="F3359" s="46"/>
    </row>
    <row r="3360" spans="2:6" s="43" customFormat="1">
      <c r="B3360" s="5"/>
      <c r="C3360" s="5"/>
      <c r="E3360" s="46"/>
      <c r="F3360" s="46"/>
    </row>
    <row r="3361" spans="2:6" s="43" customFormat="1">
      <c r="B3361" s="5"/>
      <c r="C3361" s="5"/>
      <c r="E3361" s="46"/>
      <c r="F3361" s="46"/>
    </row>
    <row r="3362" spans="2:6" s="43" customFormat="1">
      <c r="B3362" s="5"/>
      <c r="C3362" s="5"/>
      <c r="E3362" s="46"/>
      <c r="F3362" s="46"/>
    </row>
    <row r="3363" spans="2:6" s="43" customFormat="1">
      <c r="B3363" s="5"/>
      <c r="C3363" s="5"/>
      <c r="E3363" s="46"/>
      <c r="F3363" s="46"/>
    </row>
    <row r="3364" spans="2:6" s="43" customFormat="1">
      <c r="B3364" s="5"/>
      <c r="C3364" s="5"/>
      <c r="E3364" s="46"/>
      <c r="F3364" s="46"/>
    </row>
    <row r="3365" spans="2:6" s="43" customFormat="1">
      <c r="B3365" s="5"/>
      <c r="C3365" s="5"/>
      <c r="E3365" s="46"/>
      <c r="F3365" s="46"/>
    </row>
    <row r="3366" spans="2:6" s="43" customFormat="1">
      <c r="B3366" s="5"/>
      <c r="C3366" s="5"/>
      <c r="E3366" s="46"/>
      <c r="F3366" s="46"/>
    </row>
    <row r="3367" spans="2:6" s="43" customFormat="1">
      <c r="B3367" s="5"/>
      <c r="C3367" s="5"/>
      <c r="E3367" s="46"/>
      <c r="F3367" s="46"/>
    </row>
    <row r="3368" spans="2:6" s="43" customFormat="1">
      <c r="B3368" s="5"/>
      <c r="C3368" s="5"/>
      <c r="E3368" s="46"/>
      <c r="F3368" s="46"/>
    </row>
    <row r="3369" spans="2:6" s="43" customFormat="1">
      <c r="B3369" s="5"/>
      <c r="C3369" s="5"/>
      <c r="E3369" s="46"/>
      <c r="F3369" s="46"/>
    </row>
    <row r="3370" spans="2:6" s="43" customFormat="1">
      <c r="B3370" s="5"/>
      <c r="C3370" s="5"/>
      <c r="E3370" s="46"/>
      <c r="F3370" s="46"/>
    </row>
    <row r="3371" spans="2:6" s="43" customFormat="1">
      <c r="B3371" s="5"/>
      <c r="C3371" s="5"/>
      <c r="E3371" s="46"/>
      <c r="F3371" s="46"/>
    </row>
    <row r="3372" spans="2:6" s="43" customFormat="1">
      <c r="B3372" s="5"/>
      <c r="C3372" s="5"/>
      <c r="E3372" s="46"/>
      <c r="F3372" s="46"/>
    </row>
    <row r="3373" spans="2:6" s="43" customFormat="1">
      <c r="B3373" s="5"/>
      <c r="C3373" s="5"/>
      <c r="E3373" s="46"/>
      <c r="F3373" s="46"/>
    </row>
    <row r="3374" spans="2:6" s="43" customFormat="1">
      <c r="B3374" s="5"/>
      <c r="C3374" s="5"/>
      <c r="E3374" s="46"/>
      <c r="F3374" s="46"/>
    </row>
    <row r="3375" spans="2:6" s="43" customFormat="1">
      <c r="B3375" s="5"/>
      <c r="C3375" s="5"/>
      <c r="E3375" s="46"/>
      <c r="F3375" s="46"/>
    </row>
    <row r="3376" spans="2:6" s="43" customFormat="1">
      <c r="B3376" s="5"/>
      <c r="C3376" s="5"/>
      <c r="E3376" s="46"/>
      <c r="F3376" s="46"/>
    </row>
    <row r="3377" spans="2:6" s="43" customFormat="1">
      <c r="B3377" s="5"/>
      <c r="C3377" s="5"/>
      <c r="E3377" s="46"/>
      <c r="F3377" s="46"/>
    </row>
    <row r="3378" spans="2:6" s="43" customFormat="1">
      <c r="B3378" s="5"/>
      <c r="C3378" s="5"/>
      <c r="E3378" s="46"/>
      <c r="F3378" s="46"/>
    </row>
    <row r="3379" spans="2:6" s="43" customFormat="1">
      <c r="B3379" s="5"/>
      <c r="C3379" s="5"/>
      <c r="E3379" s="46"/>
      <c r="F3379" s="46"/>
    </row>
    <row r="3380" spans="2:6" s="43" customFormat="1">
      <c r="B3380" s="5"/>
      <c r="C3380" s="5"/>
      <c r="E3380" s="46"/>
      <c r="F3380" s="46"/>
    </row>
    <row r="3381" spans="2:6" s="43" customFormat="1">
      <c r="B3381" s="5"/>
      <c r="C3381" s="5"/>
      <c r="E3381" s="46"/>
      <c r="F3381" s="46"/>
    </row>
    <row r="3382" spans="2:6" s="43" customFormat="1">
      <c r="B3382" s="5"/>
      <c r="C3382" s="5"/>
      <c r="E3382" s="46"/>
      <c r="F3382" s="46"/>
    </row>
    <row r="3383" spans="2:6" s="43" customFormat="1">
      <c r="B3383" s="5"/>
      <c r="C3383" s="5"/>
      <c r="E3383" s="46"/>
      <c r="F3383" s="46"/>
    </row>
    <row r="3384" spans="2:6" s="43" customFormat="1">
      <c r="B3384" s="5"/>
      <c r="C3384" s="5"/>
      <c r="E3384" s="46"/>
      <c r="F3384" s="46"/>
    </row>
    <row r="3385" spans="2:6" s="43" customFormat="1">
      <c r="B3385" s="5"/>
      <c r="C3385" s="5"/>
      <c r="E3385" s="46"/>
      <c r="F3385" s="46"/>
    </row>
    <row r="3386" spans="2:6" s="43" customFormat="1">
      <c r="B3386" s="5"/>
      <c r="C3386" s="5"/>
      <c r="E3386" s="46"/>
      <c r="F3386" s="46"/>
    </row>
    <row r="3387" spans="2:6" s="43" customFormat="1">
      <c r="B3387" s="5"/>
      <c r="C3387" s="5"/>
      <c r="E3387" s="46"/>
      <c r="F3387" s="46"/>
    </row>
    <row r="3388" spans="2:6" s="43" customFormat="1">
      <c r="B3388" s="5"/>
      <c r="C3388" s="5"/>
      <c r="E3388" s="46"/>
      <c r="F3388" s="46"/>
    </row>
    <row r="3389" spans="2:6" s="43" customFormat="1">
      <c r="B3389" s="5"/>
      <c r="C3389" s="5"/>
      <c r="E3389" s="46"/>
      <c r="F3389" s="46"/>
    </row>
    <row r="3390" spans="2:6" s="43" customFormat="1">
      <c r="B3390" s="5"/>
      <c r="C3390" s="5"/>
      <c r="E3390" s="46"/>
      <c r="F3390" s="46"/>
    </row>
    <row r="3391" spans="2:6" s="43" customFormat="1">
      <c r="B3391" s="5"/>
      <c r="C3391" s="5"/>
      <c r="E3391" s="46"/>
      <c r="F3391" s="46"/>
    </row>
    <row r="3392" spans="2:6" s="43" customFormat="1">
      <c r="B3392" s="5"/>
      <c r="C3392" s="5"/>
      <c r="E3392" s="46"/>
      <c r="F3392" s="46"/>
    </row>
    <row r="3393" spans="2:6" s="43" customFormat="1">
      <c r="B3393" s="5"/>
      <c r="C3393" s="5"/>
      <c r="E3393" s="46"/>
      <c r="F3393" s="46"/>
    </row>
    <row r="3394" spans="2:6" s="43" customFormat="1">
      <c r="B3394" s="5"/>
      <c r="C3394" s="5"/>
      <c r="E3394" s="46"/>
      <c r="F3394" s="46"/>
    </row>
    <row r="3395" spans="2:6" s="43" customFormat="1">
      <c r="B3395" s="5"/>
      <c r="C3395" s="5"/>
      <c r="E3395" s="46"/>
      <c r="F3395" s="46"/>
    </row>
    <row r="3396" spans="2:6" s="43" customFormat="1">
      <c r="B3396" s="5"/>
      <c r="C3396" s="5"/>
      <c r="E3396" s="46"/>
      <c r="F3396" s="46"/>
    </row>
    <row r="3397" spans="2:6" s="43" customFormat="1">
      <c r="B3397" s="5"/>
      <c r="C3397" s="5"/>
      <c r="E3397" s="46"/>
      <c r="F3397" s="46"/>
    </row>
    <row r="3398" spans="2:6" s="43" customFormat="1">
      <c r="B3398" s="5"/>
      <c r="C3398" s="5"/>
      <c r="E3398" s="46"/>
      <c r="F3398" s="46"/>
    </row>
    <row r="3399" spans="2:6" s="43" customFormat="1">
      <c r="B3399" s="5"/>
      <c r="C3399" s="5"/>
      <c r="E3399" s="46"/>
      <c r="F3399" s="46"/>
    </row>
    <row r="3400" spans="2:6" s="43" customFormat="1">
      <c r="B3400" s="5"/>
      <c r="C3400" s="5"/>
      <c r="E3400" s="46"/>
      <c r="F3400" s="46"/>
    </row>
    <row r="3401" spans="2:6" s="43" customFormat="1">
      <c r="B3401" s="5"/>
      <c r="C3401" s="5"/>
      <c r="E3401" s="46"/>
      <c r="F3401" s="46"/>
    </row>
    <row r="3402" spans="2:6" s="43" customFormat="1">
      <c r="B3402" s="5"/>
      <c r="C3402" s="5"/>
      <c r="E3402" s="46"/>
      <c r="F3402" s="46"/>
    </row>
    <row r="3403" spans="2:6" s="43" customFormat="1">
      <c r="B3403" s="5"/>
      <c r="C3403" s="5"/>
      <c r="E3403" s="46"/>
      <c r="F3403" s="46"/>
    </row>
    <row r="3404" spans="2:6" s="43" customFormat="1">
      <c r="B3404" s="5"/>
      <c r="C3404" s="5"/>
      <c r="E3404" s="46"/>
      <c r="F3404" s="46"/>
    </row>
    <row r="3405" spans="2:6" s="43" customFormat="1">
      <c r="B3405" s="5"/>
      <c r="C3405" s="5"/>
      <c r="E3405" s="46"/>
      <c r="F3405" s="46"/>
    </row>
    <row r="3406" spans="2:6" s="43" customFormat="1">
      <c r="B3406" s="5"/>
      <c r="C3406" s="5"/>
      <c r="E3406" s="46"/>
      <c r="F3406" s="46"/>
    </row>
    <row r="3407" spans="2:6" s="43" customFormat="1">
      <c r="B3407" s="5"/>
      <c r="C3407" s="5"/>
      <c r="E3407" s="46"/>
      <c r="F3407" s="46"/>
    </row>
    <row r="3408" spans="2:6" s="43" customFormat="1">
      <c r="B3408" s="5"/>
      <c r="C3408" s="5"/>
      <c r="E3408" s="46"/>
      <c r="F3408" s="46"/>
    </row>
    <row r="3409" spans="2:6" s="43" customFormat="1">
      <c r="B3409" s="5"/>
      <c r="C3409" s="5"/>
      <c r="E3409" s="46"/>
      <c r="F3409" s="46"/>
    </row>
    <row r="3410" spans="2:6" s="43" customFormat="1">
      <c r="B3410" s="5"/>
      <c r="C3410" s="5"/>
      <c r="E3410" s="46"/>
      <c r="F3410" s="46"/>
    </row>
    <row r="3411" spans="2:6" s="43" customFormat="1">
      <c r="B3411" s="5"/>
      <c r="C3411" s="5"/>
      <c r="E3411" s="46"/>
      <c r="F3411" s="46"/>
    </row>
    <row r="3412" spans="2:6" s="43" customFormat="1">
      <c r="B3412" s="5"/>
      <c r="C3412" s="5"/>
      <c r="E3412" s="46"/>
      <c r="F3412" s="46"/>
    </row>
    <row r="3413" spans="2:6" s="43" customFormat="1">
      <c r="B3413" s="5"/>
      <c r="C3413" s="5"/>
      <c r="E3413" s="46"/>
      <c r="F3413" s="46"/>
    </row>
    <row r="3414" spans="2:6" s="43" customFormat="1">
      <c r="B3414" s="5"/>
      <c r="C3414" s="5"/>
      <c r="E3414" s="46"/>
      <c r="F3414" s="46"/>
    </row>
    <row r="3415" spans="2:6" s="43" customFormat="1">
      <c r="B3415" s="5"/>
      <c r="C3415" s="5"/>
      <c r="E3415" s="46"/>
      <c r="F3415" s="46"/>
    </row>
    <row r="3416" spans="2:6" s="43" customFormat="1">
      <c r="B3416" s="5"/>
      <c r="C3416" s="5"/>
      <c r="E3416" s="46"/>
      <c r="F3416" s="46"/>
    </row>
    <row r="3417" spans="2:6" s="43" customFormat="1">
      <c r="B3417" s="5"/>
      <c r="C3417" s="5"/>
      <c r="E3417" s="46"/>
      <c r="F3417" s="46"/>
    </row>
    <row r="3418" spans="2:6" s="43" customFormat="1">
      <c r="B3418" s="5"/>
      <c r="C3418" s="5"/>
      <c r="E3418" s="46"/>
      <c r="F3418" s="46"/>
    </row>
    <row r="3419" spans="2:6" s="43" customFormat="1">
      <c r="B3419" s="5"/>
      <c r="C3419" s="5"/>
      <c r="E3419" s="46"/>
      <c r="F3419" s="46"/>
    </row>
    <row r="3420" spans="2:6" s="43" customFormat="1">
      <c r="B3420" s="5"/>
      <c r="C3420" s="5"/>
      <c r="E3420" s="46"/>
      <c r="F3420" s="46"/>
    </row>
    <row r="3421" spans="2:6" s="43" customFormat="1">
      <c r="B3421" s="5"/>
      <c r="C3421" s="5"/>
      <c r="E3421" s="46"/>
      <c r="F3421" s="46"/>
    </row>
    <row r="3422" spans="2:6" s="43" customFormat="1">
      <c r="B3422" s="5"/>
      <c r="C3422" s="5"/>
      <c r="E3422" s="46"/>
      <c r="F3422" s="46"/>
    </row>
    <row r="3423" spans="2:6" s="43" customFormat="1">
      <c r="B3423" s="5"/>
      <c r="C3423" s="5"/>
      <c r="E3423" s="46"/>
      <c r="F3423" s="46"/>
    </row>
    <row r="3424" spans="2:6" s="43" customFormat="1">
      <c r="B3424" s="5"/>
      <c r="C3424" s="5"/>
      <c r="E3424" s="46"/>
      <c r="F3424" s="46"/>
    </row>
    <row r="3425" spans="2:6" s="43" customFormat="1">
      <c r="B3425" s="5"/>
      <c r="C3425" s="5"/>
      <c r="E3425" s="46"/>
      <c r="F3425" s="46"/>
    </row>
    <row r="3426" spans="2:6" s="43" customFormat="1">
      <c r="B3426" s="5"/>
      <c r="C3426" s="5"/>
      <c r="E3426" s="46"/>
      <c r="F3426" s="46"/>
    </row>
    <row r="3427" spans="2:6" s="43" customFormat="1">
      <c r="B3427" s="5"/>
      <c r="C3427" s="5"/>
      <c r="E3427" s="46"/>
      <c r="F3427" s="46"/>
    </row>
    <row r="3428" spans="2:6" s="43" customFormat="1">
      <c r="B3428" s="5"/>
      <c r="C3428" s="5"/>
      <c r="E3428" s="46"/>
      <c r="F3428" s="46"/>
    </row>
    <row r="3429" spans="2:6" s="43" customFormat="1">
      <c r="B3429" s="5"/>
      <c r="C3429" s="5"/>
      <c r="E3429" s="46"/>
      <c r="F3429" s="46"/>
    </row>
    <row r="3430" spans="2:6" s="43" customFormat="1">
      <c r="B3430" s="5"/>
      <c r="C3430" s="5"/>
      <c r="E3430" s="46"/>
      <c r="F3430" s="46"/>
    </row>
    <row r="3431" spans="2:6" s="43" customFormat="1">
      <c r="B3431" s="5"/>
      <c r="C3431" s="5"/>
      <c r="E3431" s="46"/>
      <c r="F3431" s="46"/>
    </row>
    <row r="3432" spans="2:6" s="43" customFormat="1">
      <c r="B3432" s="5"/>
      <c r="C3432" s="5"/>
      <c r="E3432" s="46"/>
      <c r="F3432" s="46"/>
    </row>
    <row r="3433" spans="2:6" s="43" customFormat="1">
      <c r="B3433" s="5"/>
      <c r="C3433" s="5"/>
      <c r="E3433" s="46"/>
      <c r="F3433" s="46"/>
    </row>
    <row r="3434" spans="2:6" s="43" customFormat="1">
      <c r="B3434" s="5"/>
      <c r="C3434" s="5"/>
      <c r="E3434" s="46"/>
      <c r="F3434" s="46"/>
    </row>
    <row r="3435" spans="2:6" s="43" customFormat="1">
      <c r="B3435" s="5"/>
      <c r="C3435" s="5"/>
      <c r="E3435" s="46"/>
      <c r="F3435" s="46"/>
    </row>
    <row r="3436" spans="2:6" s="43" customFormat="1">
      <c r="B3436" s="5"/>
      <c r="C3436" s="5"/>
      <c r="E3436" s="46"/>
      <c r="F3436" s="46"/>
    </row>
    <row r="3437" spans="2:6" s="43" customFormat="1">
      <c r="B3437" s="5"/>
      <c r="C3437" s="5"/>
      <c r="E3437" s="46"/>
      <c r="F3437" s="46"/>
    </row>
    <row r="3438" spans="2:6" s="43" customFormat="1">
      <c r="B3438" s="5"/>
      <c r="C3438" s="5"/>
      <c r="E3438" s="46"/>
      <c r="F3438" s="46"/>
    </row>
    <row r="3439" spans="2:6" s="43" customFormat="1">
      <c r="B3439" s="5"/>
      <c r="C3439" s="5"/>
      <c r="E3439" s="46"/>
      <c r="F3439" s="46"/>
    </row>
    <row r="3440" spans="2:6" s="43" customFormat="1">
      <c r="B3440" s="5"/>
      <c r="C3440" s="5"/>
      <c r="E3440" s="46"/>
      <c r="F3440" s="46"/>
    </row>
    <row r="3441" spans="2:6" s="43" customFormat="1">
      <c r="B3441" s="5"/>
      <c r="C3441" s="5"/>
      <c r="E3441" s="46"/>
      <c r="F3441" s="46"/>
    </row>
    <row r="3442" spans="2:6" s="43" customFormat="1">
      <c r="B3442" s="5"/>
      <c r="C3442" s="5"/>
      <c r="E3442" s="46"/>
      <c r="F3442" s="46"/>
    </row>
    <row r="3443" spans="2:6" s="43" customFormat="1">
      <c r="B3443" s="5"/>
      <c r="C3443" s="5"/>
      <c r="E3443" s="46"/>
      <c r="F3443" s="46"/>
    </row>
    <row r="3444" spans="2:6" s="43" customFormat="1">
      <c r="B3444" s="5"/>
      <c r="C3444" s="5"/>
      <c r="E3444" s="46"/>
      <c r="F3444" s="46"/>
    </row>
    <row r="3445" spans="2:6" s="43" customFormat="1">
      <c r="B3445" s="5"/>
      <c r="C3445" s="5"/>
      <c r="E3445" s="46"/>
      <c r="F3445" s="46"/>
    </row>
    <row r="3446" spans="2:6" s="43" customFormat="1">
      <c r="B3446" s="5"/>
      <c r="C3446" s="5"/>
      <c r="E3446" s="46"/>
      <c r="F3446" s="46"/>
    </row>
    <row r="3447" spans="2:6" s="43" customFormat="1">
      <c r="B3447" s="5"/>
      <c r="C3447" s="5"/>
      <c r="E3447" s="46"/>
      <c r="F3447" s="46"/>
    </row>
    <row r="3448" spans="2:6" s="43" customFormat="1">
      <c r="B3448" s="5"/>
      <c r="C3448" s="5"/>
      <c r="E3448" s="46"/>
      <c r="F3448" s="46"/>
    </row>
    <row r="3449" spans="2:6" s="43" customFormat="1">
      <c r="B3449" s="5"/>
      <c r="C3449" s="5"/>
      <c r="E3449" s="46"/>
      <c r="F3449" s="46"/>
    </row>
    <row r="3450" spans="2:6" s="43" customFormat="1">
      <c r="B3450" s="5"/>
      <c r="C3450" s="5"/>
      <c r="E3450" s="46"/>
      <c r="F3450" s="46"/>
    </row>
    <row r="3451" spans="2:6" s="43" customFormat="1">
      <c r="B3451" s="5"/>
      <c r="C3451" s="5"/>
      <c r="E3451" s="46"/>
      <c r="F3451" s="46"/>
    </row>
    <row r="3452" spans="2:6" s="43" customFormat="1">
      <c r="B3452" s="5"/>
      <c r="C3452" s="5"/>
      <c r="E3452" s="46"/>
      <c r="F3452" s="46"/>
    </row>
    <row r="3453" spans="2:6" s="43" customFormat="1">
      <c r="B3453" s="5"/>
      <c r="C3453" s="5"/>
      <c r="E3453" s="46"/>
      <c r="F3453" s="46"/>
    </row>
    <row r="3454" spans="2:6" s="43" customFormat="1">
      <c r="B3454" s="5"/>
      <c r="C3454" s="5"/>
      <c r="E3454" s="46"/>
      <c r="F3454" s="46"/>
    </row>
    <row r="3455" spans="2:6" s="43" customFormat="1">
      <c r="B3455" s="5"/>
      <c r="C3455" s="5"/>
      <c r="E3455" s="46"/>
      <c r="F3455" s="46"/>
    </row>
    <row r="3456" spans="2:6" s="43" customFormat="1"/>
    <row r="3457" s="43" customFormat="1"/>
    <row r="3458" s="43" customFormat="1"/>
    <row r="3459" s="43" customFormat="1"/>
    <row r="3460" s="43" customFormat="1"/>
    <row r="3461" s="43" customFormat="1"/>
    <row r="3462" s="43" customFormat="1"/>
    <row r="3463" s="43" customFormat="1"/>
    <row r="3464" s="43" customFormat="1"/>
    <row r="3465" s="43" customFormat="1"/>
    <row r="3466" s="43" customFormat="1"/>
    <row r="3467" s="43" customFormat="1"/>
    <row r="3468" s="43" customFormat="1"/>
    <row r="3469" s="43" customFormat="1"/>
    <row r="3470" s="43" customFormat="1"/>
    <row r="3471" s="43" customFormat="1"/>
    <row r="3472" s="43" customFormat="1"/>
    <row r="3473" s="43" customFormat="1"/>
    <row r="3474" s="43" customFormat="1"/>
    <row r="3475" s="43" customFormat="1"/>
    <row r="3476" s="43" customFormat="1"/>
    <row r="3477" s="43" customFormat="1"/>
    <row r="3478" s="43" customFormat="1"/>
    <row r="3479" s="43" customFormat="1"/>
    <row r="3480" s="43" customFormat="1"/>
    <row r="3481" s="43" customFormat="1"/>
    <row r="3482" s="43" customFormat="1"/>
    <row r="3483" s="43" customFormat="1"/>
    <row r="3484" s="43" customFormat="1"/>
    <row r="3485" s="43" customFormat="1"/>
    <row r="3486" s="43" customFormat="1"/>
    <row r="3487" s="43" customFormat="1"/>
    <row r="3488" s="43" customFormat="1"/>
    <row r="3489" s="43" customFormat="1"/>
    <row r="3490" s="43" customFormat="1"/>
    <row r="3491" s="43" customFormat="1"/>
    <row r="3492" s="43" customFormat="1"/>
    <row r="3493" s="43" customFormat="1"/>
    <row r="3494" s="43" customFormat="1"/>
    <row r="3495" s="43" customFormat="1"/>
    <row r="3496" s="43" customFormat="1"/>
    <row r="3497" s="43" customFormat="1"/>
    <row r="3498" s="43" customFormat="1"/>
    <row r="3499" s="43" customFormat="1"/>
    <row r="3500" s="43" customFormat="1"/>
    <row r="3501" s="43" customFormat="1"/>
    <row r="3502" s="43" customFormat="1"/>
    <row r="3503" s="43" customFormat="1"/>
    <row r="3504" s="43" customFormat="1"/>
    <row r="3505" s="43" customFormat="1"/>
    <row r="3506" s="43" customFormat="1"/>
    <row r="3507" s="43" customFormat="1"/>
    <row r="3508" s="43" customFormat="1"/>
    <row r="3509" s="43" customFormat="1"/>
    <row r="3510" s="43" customFormat="1"/>
    <row r="3511" s="43" customFormat="1"/>
    <row r="3512" s="43" customFormat="1"/>
    <row r="3513" s="43" customFormat="1"/>
    <row r="3514" s="43" customFormat="1"/>
    <row r="3515" s="43" customFormat="1"/>
    <row r="3516" s="43" customFormat="1"/>
    <row r="3517" s="43" customFormat="1"/>
    <row r="3518" s="43" customFormat="1"/>
    <row r="3519" s="43" customFormat="1"/>
    <row r="3520" s="43" customFormat="1"/>
    <row r="3521" s="43" customFormat="1"/>
    <row r="3522" s="43" customFormat="1"/>
    <row r="3523" s="43" customFormat="1"/>
    <row r="3524" s="43" customFormat="1"/>
    <row r="3525" s="43" customFormat="1"/>
    <row r="3526" s="43" customFormat="1"/>
    <row r="3527" s="43" customFormat="1"/>
    <row r="3528" s="43" customFormat="1"/>
    <row r="3529" s="43" customFormat="1"/>
    <row r="3530" s="43" customFormat="1"/>
    <row r="3531" s="43" customFormat="1"/>
    <row r="3532" s="43" customFormat="1"/>
    <row r="3533" s="43" customFormat="1"/>
    <row r="3534" s="43" customFormat="1"/>
    <row r="3535" s="43" customFormat="1"/>
    <row r="3536" s="43" customFormat="1"/>
    <row r="3537" s="43" customFormat="1"/>
    <row r="3538" s="43" customFormat="1"/>
    <row r="3539" s="43" customFormat="1"/>
    <row r="3540" s="43" customFormat="1"/>
    <row r="3541" s="43" customFormat="1"/>
    <row r="3542" s="43" customFormat="1"/>
    <row r="3543" s="43" customFormat="1"/>
    <row r="3544" s="43" customFormat="1"/>
    <row r="3545" s="43" customFormat="1"/>
    <row r="3546" s="43" customFormat="1"/>
    <row r="3547" s="43" customFormat="1"/>
    <row r="3548" s="43" customFormat="1"/>
    <row r="3549" s="43" customFormat="1"/>
    <row r="3550" s="43" customFormat="1"/>
    <row r="3551" s="43" customFormat="1"/>
    <row r="3552" s="43" customFormat="1"/>
    <row r="3553" s="43" customFormat="1"/>
    <row r="3554" s="43" customFormat="1"/>
    <row r="3555" s="43" customFormat="1"/>
    <row r="3556" s="43" customFormat="1"/>
    <row r="3557" s="43" customFormat="1"/>
    <row r="3558" s="43" customFormat="1"/>
    <row r="3559" s="43" customFormat="1"/>
    <row r="3560" s="43" customFormat="1"/>
    <row r="3561" s="43" customFormat="1"/>
    <row r="3562" s="43" customFormat="1"/>
    <row r="3563" s="43" customFormat="1"/>
    <row r="3564" s="43" customFormat="1"/>
    <row r="3565" s="43" customFormat="1"/>
    <row r="3566" s="43" customFormat="1"/>
    <row r="3567" s="43" customFormat="1"/>
    <row r="3568" s="43" customFormat="1"/>
    <row r="3569" s="43" customFormat="1"/>
    <row r="3570" s="43" customFormat="1"/>
    <row r="3571" s="43" customFormat="1"/>
    <row r="3572" s="43" customFormat="1"/>
    <row r="3573" s="43" customFormat="1"/>
    <row r="3574" s="43" customFormat="1"/>
    <row r="3575" s="43" customFormat="1"/>
    <row r="3576" s="43" customFormat="1"/>
    <row r="3577" s="43" customFormat="1"/>
    <row r="3578" s="43" customFormat="1"/>
    <row r="3579" s="43" customFormat="1"/>
    <row r="3580" s="43" customFormat="1"/>
    <row r="3581" s="43" customFormat="1"/>
    <row r="3582" s="43" customFormat="1"/>
    <row r="3583" s="43" customFormat="1"/>
    <row r="3584" s="43" customFormat="1"/>
    <row r="3585" s="43" customFormat="1"/>
    <row r="3586" s="43" customFormat="1"/>
    <row r="3587" s="43" customFormat="1"/>
    <row r="3588" s="43" customFormat="1"/>
    <row r="3589" s="43" customFormat="1"/>
    <row r="3590" s="43" customFormat="1"/>
    <row r="3591" s="43" customFormat="1"/>
    <row r="3592" s="43" customFormat="1"/>
    <row r="3593" s="43" customFormat="1"/>
    <row r="3594" s="43" customFormat="1"/>
    <row r="3595" s="43" customFormat="1"/>
    <row r="3596" s="43" customFormat="1"/>
    <row r="3597" s="43" customFormat="1"/>
    <row r="3598" s="43" customFormat="1"/>
    <row r="3599" s="43" customFormat="1"/>
    <row r="3600" s="43" customFormat="1"/>
    <row r="3601" s="43" customFormat="1"/>
    <row r="3602" s="43" customFormat="1"/>
    <row r="3603" s="43" customFormat="1"/>
    <row r="3604" s="43" customFormat="1"/>
    <row r="3605" s="43" customFormat="1"/>
    <row r="3606" s="43" customFormat="1"/>
    <row r="3607" s="43" customFormat="1"/>
    <row r="3608" s="43" customFormat="1"/>
    <row r="3609" s="43" customFormat="1"/>
    <row r="3610" s="43" customFormat="1"/>
    <row r="3611" s="43" customFormat="1"/>
    <row r="3612" s="43" customFormat="1"/>
    <row r="3613" s="43" customFormat="1"/>
    <row r="3614" s="43" customFormat="1"/>
    <row r="3615" s="43" customFormat="1"/>
    <row r="3616" s="43" customFormat="1"/>
    <row r="3617" s="43" customFormat="1"/>
    <row r="3618" s="43" customFormat="1"/>
    <row r="3619" s="43" customFormat="1"/>
    <row r="3620" s="43" customFormat="1"/>
    <row r="3621" s="43" customFormat="1"/>
    <row r="3622" s="43" customFormat="1"/>
    <row r="3623" s="43" customFormat="1"/>
    <row r="3624" s="43" customFormat="1"/>
    <row r="3625" s="43" customFormat="1"/>
    <row r="3626" s="43" customFormat="1"/>
    <row r="3627" s="43" customFormat="1"/>
    <row r="3628" s="43" customFormat="1"/>
    <row r="3629" s="43" customFormat="1"/>
    <row r="3630" s="43" customFormat="1"/>
    <row r="3631" s="43" customFormat="1"/>
    <row r="3632" s="43" customFormat="1"/>
    <row r="3633" s="43" customFormat="1"/>
    <row r="3634" s="43" customFormat="1"/>
    <row r="3635" s="43" customFormat="1"/>
    <row r="3636" s="43" customFormat="1"/>
    <row r="3637" s="43" customFormat="1"/>
    <row r="3638" s="43" customFormat="1"/>
    <row r="3639" s="43" customFormat="1"/>
    <row r="3640" s="43" customFormat="1"/>
    <row r="3641" s="43" customFormat="1"/>
    <row r="3642" s="43" customFormat="1"/>
    <row r="3643" s="43" customFormat="1"/>
    <row r="3644" s="43" customFormat="1"/>
    <row r="3645" s="43" customFormat="1"/>
    <row r="3646" s="43" customFormat="1"/>
    <row r="3647" s="43" customFormat="1"/>
    <row r="3648" s="43" customFormat="1"/>
    <row r="3649" s="43" customFormat="1"/>
    <row r="3650" s="43" customFormat="1"/>
    <row r="3651" s="43" customFormat="1"/>
    <row r="3652" s="43" customFormat="1"/>
    <row r="3653" s="43" customFormat="1"/>
    <row r="3654" s="43" customFormat="1"/>
    <row r="3655" s="43" customFormat="1"/>
    <row r="3656" s="43" customFormat="1"/>
    <row r="3657" s="43" customFormat="1"/>
    <row r="3658" s="43" customFormat="1"/>
    <row r="3659" s="43" customFormat="1"/>
    <row r="3660" s="43" customFormat="1"/>
    <row r="3661" s="43" customFormat="1"/>
    <row r="3662" s="43" customFormat="1"/>
    <row r="3663" s="43" customFormat="1"/>
    <row r="3664" s="43" customFormat="1"/>
    <row r="3665" s="43" customFormat="1"/>
    <row r="3666" s="43" customFormat="1"/>
    <row r="3667" s="43" customFormat="1"/>
    <row r="3668" s="43" customFormat="1"/>
    <row r="3669" s="43" customFormat="1"/>
    <row r="3670" s="43" customFormat="1"/>
    <row r="3671" s="43" customFormat="1"/>
    <row r="3672" s="43" customFormat="1"/>
    <row r="3673" s="43" customFormat="1"/>
    <row r="3674" s="43" customFormat="1"/>
    <row r="3675" s="43" customFormat="1"/>
    <row r="3676" s="43" customFormat="1"/>
    <row r="3677" s="43" customFormat="1"/>
    <row r="3678" s="43" customFormat="1"/>
    <row r="3679" s="43" customFormat="1"/>
    <row r="3680" s="43" customFormat="1"/>
    <row r="3681" s="43" customFormat="1"/>
    <row r="3682" s="43" customFormat="1"/>
    <row r="3683" s="43" customFormat="1"/>
    <row r="3684" s="43" customFormat="1"/>
    <row r="3685" s="43" customFormat="1"/>
    <row r="3686" s="43" customFormat="1"/>
    <row r="3687" s="43" customFormat="1"/>
    <row r="3688" s="43" customFormat="1"/>
    <row r="3689" s="43" customFormat="1"/>
    <row r="3690" s="43" customFormat="1"/>
    <row r="3691" s="43" customFormat="1"/>
    <row r="3692" s="43" customFormat="1"/>
    <row r="3693" s="43" customFormat="1"/>
    <row r="3694" s="43" customFormat="1"/>
    <row r="3695" s="43" customFormat="1"/>
    <row r="3696" s="43" customFormat="1"/>
    <row r="3697" s="43" customFormat="1"/>
    <row r="3698" s="43" customFormat="1"/>
    <row r="3699" s="43" customFormat="1"/>
    <row r="3700" s="43" customFormat="1"/>
    <row r="3701" s="43" customFormat="1"/>
    <row r="3702" s="43" customFormat="1"/>
    <row r="3703" s="43" customFormat="1"/>
    <row r="3704" s="43" customFormat="1"/>
    <row r="3705" s="43" customFormat="1"/>
    <row r="3706" s="43" customFormat="1"/>
    <row r="3707" s="43" customFormat="1"/>
    <row r="3708" s="43" customFormat="1"/>
    <row r="3709" s="43" customFormat="1"/>
    <row r="3710" s="43" customFormat="1"/>
    <row r="3711" s="43" customFormat="1"/>
    <row r="3712" s="43" customFormat="1"/>
    <row r="3713" s="43" customFormat="1"/>
    <row r="3714" s="43" customFormat="1"/>
    <row r="3715" s="43" customFormat="1"/>
    <row r="3716" s="43" customFormat="1"/>
    <row r="3717" s="43" customFormat="1"/>
    <row r="3718" s="43" customFormat="1"/>
    <row r="3719" s="43" customFormat="1"/>
    <row r="3720" s="43" customFormat="1"/>
    <row r="3721" s="43" customFormat="1"/>
    <row r="3722" s="43" customFormat="1"/>
    <row r="3723" s="43" customFormat="1"/>
    <row r="3724" s="43" customFormat="1"/>
    <row r="3725" s="43" customFormat="1"/>
    <row r="3726" s="43" customFormat="1"/>
    <row r="3727" s="43" customFormat="1"/>
    <row r="3728" s="43" customFormat="1"/>
    <row r="3729" s="43" customFormat="1"/>
    <row r="3730" s="43" customFormat="1"/>
    <row r="3731" s="43" customFormat="1"/>
    <row r="3732" s="43" customFormat="1"/>
    <row r="3733" s="43" customFormat="1"/>
    <row r="3734" s="43" customFormat="1"/>
    <row r="3735" s="43" customFormat="1"/>
    <row r="3736" s="43" customFormat="1"/>
    <row r="3737" s="43" customFormat="1"/>
    <row r="3738" s="43" customFormat="1"/>
    <row r="3739" s="43" customFormat="1"/>
    <row r="3740" s="43" customFormat="1"/>
    <row r="3741" s="43" customFormat="1"/>
    <row r="3742" s="43" customFormat="1"/>
    <row r="3743" s="43" customFormat="1"/>
    <row r="3744" s="43" customFormat="1"/>
    <row r="3745" s="43" customFormat="1"/>
    <row r="3746" s="43" customFormat="1"/>
    <row r="3747" s="43" customFormat="1"/>
    <row r="3748" s="43" customFormat="1"/>
    <row r="3749" s="43" customFormat="1"/>
    <row r="3750" s="43" customFormat="1"/>
    <row r="3751" s="43" customFormat="1"/>
    <row r="3752" s="43" customFormat="1"/>
    <row r="3753" s="43" customFormat="1"/>
    <row r="3754" s="43" customFormat="1"/>
    <row r="3755" s="43" customFormat="1"/>
    <row r="3756" s="43" customFormat="1"/>
    <row r="3757" s="43" customFormat="1"/>
    <row r="3758" s="43" customFormat="1"/>
    <row r="3759" s="43" customFormat="1"/>
    <row r="3760" s="43" customFormat="1"/>
    <row r="3761" s="43" customFormat="1"/>
    <row r="3762" s="43" customFormat="1"/>
    <row r="3763" s="43" customFormat="1"/>
    <row r="3764" s="43" customFormat="1"/>
    <row r="3765" s="43" customFormat="1"/>
    <row r="3766" s="43" customFormat="1"/>
    <row r="3767" s="43" customFormat="1"/>
    <row r="3768" s="43" customFormat="1"/>
    <row r="3769" s="43" customFormat="1"/>
    <row r="3770" s="43" customFormat="1"/>
    <row r="3771" s="43" customFormat="1"/>
    <row r="3772" s="43" customFormat="1"/>
    <row r="3773" s="43" customFormat="1"/>
    <row r="3774" s="43" customFormat="1"/>
    <row r="3775" s="43" customFormat="1"/>
    <row r="3776" s="43" customFormat="1"/>
    <row r="3777" s="43" customFormat="1"/>
    <row r="3778" s="43" customFormat="1"/>
    <row r="3779" s="43" customFormat="1"/>
    <row r="3780" s="43" customFormat="1"/>
    <row r="3781" s="43" customFormat="1"/>
    <row r="3782" s="43" customFormat="1"/>
    <row r="3783" s="43" customFormat="1"/>
    <row r="3784" s="43" customFormat="1"/>
    <row r="3785" s="43" customFormat="1"/>
    <row r="3786" s="43" customFormat="1"/>
    <row r="3787" s="43" customFormat="1"/>
    <row r="3788" s="43" customFormat="1"/>
    <row r="3789" s="43" customFormat="1"/>
    <row r="3790" s="43" customFormat="1"/>
    <row r="3791" s="43" customFormat="1"/>
    <row r="3792" s="43" customFormat="1"/>
    <row r="3793" s="43" customFormat="1"/>
    <row r="3794" s="43" customFormat="1"/>
    <row r="3795" s="43" customFormat="1"/>
    <row r="3796" s="43" customFormat="1"/>
    <row r="3797" s="43" customFormat="1"/>
    <row r="3798" s="43" customFormat="1"/>
    <row r="3799" s="43" customFormat="1"/>
    <row r="3800" s="43" customFormat="1"/>
    <row r="3801" s="43" customFormat="1"/>
    <row r="3802" s="43" customFormat="1"/>
    <row r="3803" s="43" customFormat="1"/>
    <row r="3804" s="43" customFormat="1"/>
    <row r="3805" s="43" customFormat="1"/>
    <row r="3806" s="43" customFormat="1"/>
    <row r="3807" s="43" customFormat="1"/>
    <row r="3808" s="43" customFormat="1"/>
    <row r="3809" s="43" customFormat="1"/>
    <row r="3810" s="43" customFormat="1"/>
    <row r="3811" s="43" customFormat="1"/>
    <row r="3812" s="43" customFormat="1"/>
    <row r="3813" s="43" customFormat="1"/>
    <row r="3814" s="43" customFormat="1"/>
    <row r="3815" s="43" customFormat="1"/>
    <row r="3816" s="43" customFormat="1"/>
    <row r="3817" s="43" customFormat="1"/>
    <row r="3818" s="43" customFormat="1"/>
    <row r="3819" s="43" customFormat="1"/>
    <row r="3820" s="43" customFormat="1"/>
    <row r="3821" s="43" customFormat="1"/>
    <row r="3822" s="43" customFormat="1"/>
    <row r="3823" s="43" customFormat="1"/>
    <row r="3824" s="43" customFormat="1"/>
    <row r="3825" s="43" customFormat="1"/>
    <row r="3826" s="43" customFormat="1"/>
    <row r="3827" s="43" customFormat="1"/>
    <row r="3828" s="43" customFormat="1"/>
    <row r="3829" s="43" customFormat="1"/>
    <row r="3830" s="43" customFormat="1"/>
    <row r="3831" s="43" customFormat="1"/>
    <row r="3832" s="43" customFormat="1"/>
    <row r="3833" s="43" customFormat="1"/>
    <row r="3834" s="43" customFormat="1"/>
    <row r="3835" s="43" customFormat="1"/>
    <row r="3836" s="43" customFormat="1"/>
    <row r="3837" s="43" customFormat="1"/>
    <row r="3838" s="43" customFormat="1"/>
    <row r="3839" s="43" customFormat="1"/>
    <row r="3840" s="43" customFormat="1"/>
    <row r="3841" s="43" customFormat="1"/>
    <row r="3842" s="43" customFormat="1"/>
    <row r="3843" s="43" customFormat="1"/>
    <row r="3844" s="43" customFormat="1"/>
    <row r="3845" s="43" customFormat="1"/>
    <row r="3846" s="43" customFormat="1"/>
    <row r="3847" s="43" customFormat="1"/>
    <row r="3848" s="43" customFormat="1"/>
    <row r="3849" s="43" customFormat="1"/>
    <row r="3850" s="43" customFormat="1"/>
    <row r="3851" s="43" customFormat="1"/>
    <row r="3852" s="43" customFormat="1"/>
    <row r="3853" s="43" customFormat="1"/>
    <row r="3854" s="43" customFormat="1"/>
    <row r="3855" s="43" customFormat="1"/>
    <row r="3856" s="43" customFormat="1"/>
    <row r="3857" s="43" customFormat="1"/>
    <row r="3858" s="43" customFormat="1"/>
    <row r="3859" s="43" customFormat="1"/>
    <row r="3860" s="43" customFormat="1"/>
    <row r="3861" s="43" customFormat="1"/>
    <row r="3862" s="43" customFormat="1"/>
    <row r="3863" s="43" customFormat="1"/>
    <row r="3864" s="43" customFormat="1"/>
    <row r="3865" s="43" customFormat="1"/>
    <row r="3866" s="43" customFormat="1"/>
    <row r="3867" s="43" customFormat="1"/>
    <row r="3868" s="43" customFormat="1"/>
    <row r="3869" s="43" customFormat="1"/>
    <row r="3870" s="43" customFormat="1"/>
    <row r="3871" s="43" customFormat="1"/>
    <row r="3872" s="43" customFormat="1"/>
    <row r="3873" s="43" customFormat="1"/>
    <row r="3874" s="43" customFormat="1"/>
    <row r="3875" s="43" customFormat="1"/>
    <row r="3876" s="43" customFormat="1"/>
    <row r="3877" s="43" customFormat="1"/>
    <row r="3878" s="43" customFormat="1"/>
    <row r="3879" s="43" customFormat="1"/>
    <row r="3880" s="43" customFormat="1"/>
    <row r="3881" s="43" customFormat="1"/>
    <row r="3882" s="43" customFormat="1"/>
    <row r="3883" s="43" customFormat="1"/>
    <row r="3884" s="43" customFormat="1"/>
    <row r="3885" s="43" customFormat="1"/>
    <row r="3886" s="43" customFormat="1"/>
    <row r="3887" s="43" customFormat="1"/>
    <row r="3888" s="43" customFormat="1"/>
    <row r="3889" s="43" customFormat="1"/>
    <row r="3890" s="43" customFormat="1"/>
    <row r="3891" s="43" customFormat="1"/>
    <row r="3892" s="43" customFormat="1"/>
    <row r="3893" s="43" customFormat="1"/>
    <row r="3894" s="43" customFormat="1"/>
    <row r="3895" s="43" customFormat="1"/>
    <row r="3896" s="43" customFormat="1"/>
    <row r="3897" s="43" customFormat="1"/>
    <row r="3898" s="43" customFormat="1"/>
    <row r="3899" s="43" customFormat="1"/>
    <row r="3900" s="43" customFormat="1"/>
    <row r="3901" s="43" customFormat="1"/>
    <row r="3902" s="43" customFormat="1"/>
    <row r="3903" s="43" customFormat="1"/>
    <row r="3904" s="43" customFormat="1"/>
    <row r="3905" s="43" customFormat="1"/>
    <row r="3906" s="43" customFormat="1"/>
    <row r="3907" s="43" customFormat="1"/>
    <row r="3908" s="43" customFormat="1"/>
    <row r="3909" s="43" customFormat="1"/>
    <row r="3910" s="43" customFormat="1"/>
    <row r="3911" s="43" customFormat="1"/>
    <row r="3912" s="43" customFormat="1"/>
    <row r="3913" s="43" customFormat="1"/>
    <row r="3914" s="43" customFormat="1"/>
    <row r="3915" s="43" customFormat="1"/>
    <row r="3916" s="43" customFormat="1"/>
    <row r="3917" s="43" customFormat="1"/>
    <row r="3918" s="43" customFormat="1"/>
    <row r="3919" s="43" customFormat="1"/>
    <row r="3920" s="43" customFormat="1"/>
    <row r="3921" s="43" customFormat="1"/>
    <row r="3922" s="43" customFormat="1"/>
    <row r="3923" s="43" customFormat="1"/>
    <row r="3924" s="43" customFormat="1"/>
    <row r="3925" s="43" customFormat="1"/>
    <row r="3926" s="43" customFormat="1"/>
    <row r="3927" s="43" customFormat="1"/>
    <row r="3928" s="43" customFormat="1"/>
    <row r="3929" s="43" customFormat="1"/>
    <row r="3930" s="43" customFormat="1"/>
    <row r="3931" s="43" customFormat="1"/>
    <row r="3932" s="43" customFormat="1"/>
    <row r="3933" s="43" customFormat="1"/>
    <row r="3934" s="43" customFormat="1"/>
    <row r="3935" s="43" customFormat="1"/>
    <row r="3936" s="43" customFormat="1"/>
    <row r="3937" s="43" customFormat="1"/>
    <row r="3938" s="43" customFormat="1"/>
    <row r="3939" s="43" customFormat="1"/>
    <row r="3940" s="43" customFormat="1"/>
    <row r="3941" s="43" customFormat="1"/>
    <row r="3942" s="43" customFormat="1"/>
    <row r="3943" s="43" customFormat="1"/>
    <row r="3944" s="43" customFormat="1"/>
    <row r="3945" s="43" customFormat="1"/>
    <row r="3946" s="43" customFormat="1"/>
    <row r="3947" s="43" customFormat="1"/>
    <row r="3948" s="43" customFormat="1"/>
    <row r="3949" s="43" customFormat="1"/>
    <row r="3950" s="43" customFormat="1"/>
    <row r="3951" s="43" customFormat="1"/>
    <row r="3952" s="43" customFormat="1"/>
    <row r="3953" s="43" customFormat="1"/>
    <row r="3954" s="43" customFormat="1"/>
    <row r="3955" s="43" customFormat="1"/>
    <row r="3956" s="43" customFormat="1"/>
    <row r="3957" s="43" customFormat="1"/>
    <row r="3958" s="43" customFormat="1"/>
    <row r="3959" s="43" customFormat="1"/>
    <row r="3960" s="43" customFormat="1"/>
    <row r="3961" s="43" customFormat="1"/>
    <row r="3962" s="43" customFormat="1"/>
    <row r="3963" s="43" customFormat="1"/>
    <row r="3964" s="43" customFormat="1"/>
    <row r="3965" s="43" customFormat="1"/>
    <row r="3966" s="43" customFormat="1"/>
    <row r="3967" s="43" customFormat="1"/>
    <row r="3968" s="43" customFormat="1"/>
    <row r="3969" s="43" customFormat="1"/>
    <row r="3970" s="43" customFormat="1"/>
    <row r="3971" s="43" customFormat="1"/>
    <row r="3972" s="43" customFormat="1"/>
    <row r="3973" s="43" customFormat="1"/>
    <row r="3974" s="43" customFormat="1"/>
    <row r="3975" s="43" customFormat="1"/>
    <row r="3976" s="43" customFormat="1"/>
    <row r="3977" s="43" customFormat="1"/>
    <row r="3978" s="43" customFormat="1"/>
    <row r="3979" s="43" customFormat="1"/>
    <row r="3980" s="43" customFormat="1"/>
    <row r="3981" s="43" customFormat="1"/>
    <row r="3982" s="43" customFormat="1"/>
    <row r="3983" s="43" customFormat="1"/>
    <row r="3984" s="43" customFormat="1"/>
    <row r="3985" s="43" customFormat="1"/>
    <row r="3986" s="43" customFormat="1"/>
    <row r="3987" s="43" customFormat="1"/>
    <row r="3988" s="43" customFormat="1"/>
    <row r="3989" s="43" customFormat="1"/>
    <row r="3990" s="43" customFormat="1"/>
    <row r="3991" s="43" customFormat="1"/>
    <row r="3992" s="43" customFormat="1"/>
    <row r="3993" s="43" customFormat="1"/>
    <row r="3994" s="43" customFormat="1"/>
    <row r="3995" s="43" customFormat="1"/>
    <row r="3996" s="43" customFormat="1"/>
    <row r="3997" s="43" customFormat="1"/>
    <row r="3998" s="43" customFormat="1"/>
    <row r="3999" s="43" customFormat="1"/>
    <row r="4000" s="43" customFormat="1"/>
    <row r="4001" s="43" customFormat="1"/>
    <row r="4002" s="43" customFormat="1"/>
    <row r="4003" s="43" customFormat="1"/>
    <row r="4004" s="43" customFormat="1"/>
    <row r="4005" s="43" customFormat="1"/>
    <row r="4006" s="43" customFormat="1"/>
    <row r="4007" s="43" customFormat="1"/>
    <row r="4008" s="43" customFormat="1"/>
    <row r="4009" s="43" customFormat="1"/>
    <row r="4010" s="43" customFormat="1"/>
    <row r="4011" s="43" customFormat="1"/>
    <row r="4012" s="43" customFormat="1"/>
    <row r="4013" s="43" customFormat="1"/>
    <row r="4014" s="43" customFormat="1"/>
    <row r="4015" s="43" customFormat="1"/>
    <row r="4016" s="43" customFormat="1"/>
    <row r="4017" s="43" customFormat="1"/>
    <row r="4018" s="43" customFormat="1"/>
    <row r="4019" s="43" customFormat="1"/>
    <row r="4020" s="43" customFormat="1"/>
    <row r="4021" s="43" customFormat="1"/>
    <row r="4022" s="43" customFormat="1"/>
    <row r="4023" s="43" customFormat="1"/>
    <row r="4024" s="43" customFormat="1"/>
    <row r="4025" s="43" customFormat="1"/>
    <row r="4026" s="43" customFormat="1"/>
    <row r="4027" s="43" customFormat="1"/>
    <row r="4028" s="43" customFormat="1"/>
    <row r="4029" s="43" customFormat="1"/>
    <row r="4030" s="43" customFormat="1"/>
    <row r="4031" s="43" customFormat="1"/>
    <row r="4032" s="43" customFormat="1"/>
    <row r="4033" s="43" customFormat="1"/>
    <row r="4034" s="43" customFormat="1"/>
    <row r="4035" s="43" customFormat="1"/>
    <row r="4036" s="43" customFormat="1"/>
    <row r="4037" s="43" customFormat="1"/>
    <row r="4038" s="43" customFormat="1"/>
    <row r="4039" s="43" customFormat="1"/>
    <row r="4040" s="43" customFormat="1"/>
    <row r="4041" s="43" customFormat="1"/>
    <row r="4042" s="43" customFormat="1"/>
    <row r="4043" s="43" customFormat="1"/>
    <row r="4044" s="43" customFormat="1"/>
    <row r="4045" s="43" customFormat="1"/>
    <row r="4046" s="43" customFormat="1"/>
    <row r="4047" s="43" customFormat="1"/>
    <row r="4048" s="43" customFormat="1"/>
    <row r="4049" s="43" customFormat="1"/>
    <row r="4050" s="43" customFormat="1"/>
    <row r="4051" s="43" customFormat="1"/>
    <row r="4052" s="43" customFormat="1"/>
    <row r="4053" s="43" customFormat="1"/>
    <row r="4054" s="43" customFormat="1"/>
    <row r="4055" s="43" customFormat="1"/>
    <row r="4056" s="43" customFormat="1"/>
    <row r="4057" s="43" customFormat="1"/>
    <row r="4058" s="43" customFormat="1"/>
    <row r="4059" s="43" customFormat="1"/>
    <row r="4060" s="43" customFormat="1"/>
    <row r="4061" s="43" customFormat="1"/>
    <row r="4062" s="43" customFormat="1"/>
    <row r="4063" s="43" customFormat="1"/>
    <row r="4064" s="43" customFormat="1"/>
    <row r="4065" s="43" customFormat="1"/>
    <row r="4066" s="43" customFormat="1"/>
    <row r="4067" s="43" customFormat="1"/>
    <row r="4068" s="43" customFormat="1"/>
    <row r="4069" s="43" customFormat="1"/>
    <row r="4070" s="43" customFormat="1"/>
    <row r="4071" s="43" customFormat="1"/>
    <row r="4072" s="43" customFormat="1"/>
    <row r="4073" s="43" customFormat="1"/>
    <row r="4074" s="43" customFormat="1"/>
    <row r="4075" s="43" customFormat="1"/>
    <row r="4076" s="43" customFormat="1"/>
    <row r="4077" s="43" customFormat="1"/>
    <row r="4078" s="43" customFormat="1"/>
    <row r="4079" s="43" customFormat="1"/>
    <row r="4080" s="43" customFormat="1"/>
    <row r="4081" s="43" customFormat="1"/>
    <row r="4082" s="43" customFormat="1"/>
    <row r="4083" s="43" customFormat="1"/>
    <row r="4084" s="43" customFormat="1"/>
    <row r="4085" s="43" customFormat="1"/>
    <row r="4086" s="43" customFormat="1"/>
    <row r="4087" s="43" customFormat="1"/>
    <row r="4088" s="43" customFormat="1"/>
    <row r="4089" s="43" customFormat="1"/>
    <row r="4090" s="43" customFormat="1"/>
    <row r="4091" s="43" customFormat="1"/>
    <row r="4092" s="43" customFormat="1"/>
    <row r="4093" s="43" customFormat="1"/>
    <row r="4094" s="43" customFormat="1"/>
    <row r="4095" s="43" customFormat="1"/>
    <row r="4096" s="43" customFormat="1"/>
    <row r="4097" s="43" customFormat="1"/>
    <row r="4098" s="43" customFormat="1"/>
    <row r="4099" s="43" customFormat="1"/>
    <row r="4100" s="43" customFormat="1"/>
    <row r="4101" s="43" customFormat="1"/>
    <row r="4102" s="43" customFormat="1"/>
    <row r="4103" s="43" customFormat="1"/>
    <row r="4104" s="43" customFormat="1"/>
    <row r="4105" s="43" customFormat="1"/>
    <row r="4106" s="43" customFormat="1"/>
    <row r="4107" s="43" customFormat="1"/>
    <row r="4108" s="43" customFormat="1"/>
    <row r="4109" s="43" customFormat="1"/>
    <row r="4110" s="43" customFormat="1"/>
    <row r="4111" s="43" customFormat="1"/>
    <row r="4112" s="43" customFormat="1"/>
    <row r="4113" s="43" customFormat="1"/>
    <row r="4114" s="43" customFormat="1"/>
    <row r="4115" s="43" customFormat="1"/>
    <row r="4116" s="43" customFormat="1"/>
    <row r="4117" s="43" customFormat="1"/>
    <row r="4118" s="43" customFormat="1"/>
    <row r="4119" s="43" customFormat="1"/>
    <row r="4120" s="43" customFormat="1"/>
    <row r="4121" s="43" customFormat="1"/>
    <row r="4122" s="43" customFormat="1"/>
    <row r="4123" s="43" customFormat="1"/>
    <row r="4124" s="43" customFormat="1"/>
    <row r="4125" s="43" customFormat="1"/>
    <row r="4126" s="43" customFormat="1"/>
    <row r="4127" s="43" customFormat="1"/>
    <row r="4128" s="43" customFormat="1"/>
    <row r="4129" s="43" customFormat="1"/>
    <row r="4130" s="43" customFormat="1"/>
    <row r="4131" s="43" customFormat="1"/>
    <row r="4132" s="43" customFormat="1"/>
    <row r="4133" s="43" customFormat="1"/>
    <row r="4134" s="43" customFormat="1"/>
    <row r="4135" s="43" customFormat="1"/>
    <row r="4136" s="43" customFormat="1"/>
    <row r="4137" s="43" customFormat="1"/>
    <row r="4138" s="43" customFormat="1"/>
    <row r="4139" s="43" customFormat="1"/>
    <row r="4140" s="43" customFormat="1"/>
    <row r="4141" s="43" customFormat="1"/>
    <row r="4142" s="43" customFormat="1"/>
    <row r="4143" s="43" customFormat="1"/>
    <row r="4144" s="43" customFormat="1"/>
    <row r="4145" s="43" customFormat="1"/>
    <row r="4146" s="43" customFormat="1"/>
    <row r="4147" s="43" customFormat="1"/>
    <row r="4148" s="43" customFormat="1"/>
    <row r="4149" s="43" customFormat="1"/>
    <row r="4150" s="43" customFormat="1"/>
    <row r="4151" s="43" customFormat="1"/>
    <row r="4152" s="43" customFormat="1"/>
    <row r="4153" s="43" customFormat="1"/>
    <row r="4154" s="43" customFormat="1"/>
    <row r="4155" s="43" customFormat="1"/>
    <row r="4156" s="43" customFormat="1"/>
    <row r="4157" s="43" customFormat="1"/>
    <row r="4158" s="43" customFormat="1"/>
    <row r="4159" s="43" customFormat="1"/>
    <row r="4160" s="43" customFormat="1"/>
    <row r="4161" s="43" customFormat="1"/>
    <row r="4162" s="43" customFormat="1"/>
    <row r="4163" s="43" customFormat="1"/>
    <row r="4164" s="43" customFormat="1"/>
    <row r="4165" s="43" customFormat="1"/>
    <row r="4166" s="43" customFormat="1"/>
    <row r="4167" s="43" customFormat="1"/>
    <row r="4168" s="43" customFormat="1"/>
    <row r="4169" s="43" customFormat="1"/>
    <row r="4170" s="43" customFormat="1"/>
    <row r="4171" s="43" customFormat="1"/>
    <row r="4172" s="43" customFormat="1"/>
    <row r="4173" s="43" customFormat="1"/>
    <row r="4174" s="43" customFormat="1"/>
    <row r="4175" s="43" customFormat="1"/>
    <row r="4176" s="43" customFormat="1"/>
    <row r="4177" s="43" customFormat="1"/>
    <row r="4178" s="43" customFormat="1"/>
    <row r="4179" s="43" customFormat="1"/>
    <row r="4180" s="43" customFormat="1"/>
    <row r="4181" s="43" customFormat="1"/>
    <row r="4182" s="43" customFormat="1"/>
    <row r="4183" s="43" customFormat="1"/>
    <row r="4184" s="43" customFormat="1"/>
    <row r="4185" s="43" customFormat="1"/>
    <row r="4186" s="43" customFormat="1"/>
    <row r="4187" s="43" customFormat="1"/>
    <row r="4188" s="43" customFormat="1"/>
    <row r="4189" s="43" customFormat="1"/>
    <row r="4190" s="43" customFormat="1"/>
    <row r="4191" s="43" customFormat="1"/>
    <row r="4192" s="43" customFormat="1"/>
    <row r="4193" s="43" customFormat="1"/>
    <row r="4194" s="43" customFormat="1"/>
    <row r="4195" s="43" customFormat="1"/>
    <row r="4196" s="43" customFormat="1"/>
    <row r="4197" s="43" customFormat="1"/>
    <row r="4198" s="43" customFormat="1"/>
    <row r="4199" s="43" customFormat="1"/>
    <row r="4200" s="43" customFormat="1"/>
    <row r="4201" s="43" customFormat="1"/>
    <row r="4202" s="43" customFormat="1"/>
    <row r="4203" s="43" customFormat="1"/>
    <row r="4204" s="43" customFormat="1"/>
    <row r="4205" s="43" customFormat="1"/>
    <row r="4206" s="43" customFormat="1"/>
    <row r="4207" s="43" customFormat="1"/>
    <row r="4208" s="43" customFormat="1"/>
    <row r="4209" s="43" customFormat="1"/>
    <row r="4210" s="43" customFormat="1"/>
    <row r="4211" s="43" customFormat="1"/>
    <row r="4212" s="43" customFormat="1"/>
    <row r="4213" s="43" customFormat="1"/>
    <row r="4214" s="43" customFormat="1"/>
    <row r="4215" s="43" customFormat="1"/>
    <row r="4216" s="43" customFormat="1"/>
    <row r="4217" s="43" customFormat="1"/>
    <row r="4218" s="43" customFormat="1"/>
    <row r="4219" s="43" customFormat="1"/>
    <row r="4220" s="43" customFormat="1"/>
    <row r="4221" s="43" customFormat="1"/>
    <row r="4222" s="43" customFormat="1"/>
    <row r="4223" s="43" customFormat="1"/>
    <row r="4224" s="43" customFormat="1"/>
    <row r="4225" s="43" customFormat="1"/>
    <row r="4226" s="43" customFormat="1"/>
    <row r="4227" s="43" customFormat="1"/>
    <row r="4228" s="43" customFormat="1"/>
    <row r="4229" s="43" customFormat="1"/>
    <row r="4230" s="43" customFormat="1"/>
    <row r="4231" s="43" customFormat="1"/>
    <row r="4232" s="43" customFormat="1"/>
    <row r="4233" s="43" customFormat="1"/>
    <row r="4234" s="43" customFormat="1"/>
    <row r="4235" s="43" customFormat="1"/>
    <row r="4236" s="43" customFormat="1"/>
    <row r="4237" s="43" customFormat="1"/>
    <row r="4238" s="43" customFormat="1"/>
    <row r="4239" s="43" customFormat="1"/>
    <row r="4240" s="43" customFormat="1"/>
    <row r="4241" s="43" customFormat="1"/>
    <row r="4242" s="43" customFormat="1"/>
    <row r="4243" s="43" customFormat="1"/>
    <row r="4244" s="43" customFormat="1"/>
    <row r="4245" s="43" customFormat="1"/>
    <row r="4246" s="43" customFormat="1"/>
    <row r="4247" s="43" customFormat="1"/>
    <row r="4248" s="43" customFormat="1"/>
    <row r="4249" s="43" customFormat="1"/>
    <row r="4250" s="43" customFormat="1"/>
    <row r="4251" s="43" customFormat="1"/>
    <row r="4252" s="43" customFormat="1"/>
    <row r="4253" s="43" customFormat="1"/>
    <row r="4254" s="43" customFormat="1"/>
    <row r="4255" s="43" customFormat="1"/>
    <row r="4256" s="43" customFormat="1"/>
    <row r="4257" s="43" customFormat="1"/>
    <row r="4258" s="43" customFormat="1"/>
    <row r="4259" s="43" customFormat="1"/>
    <row r="4260" s="43" customFormat="1"/>
    <row r="4261" s="43" customFormat="1"/>
    <row r="4262" s="43" customFormat="1"/>
    <row r="4263" s="43" customFormat="1"/>
    <row r="4264" s="43" customFormat="1"/>
    <row r="4265" s="43" customFormat="1"/>
    <row r="4266" s="43" customFormat="1"/>
    <row r="4267" s="43" customFormat="1"/>
    <row r="4268" s="43" customFormat="1"/>
    <row r="4269" s="43" customFormat="1"/>
    <row r="4270" s="43" customFormat="1"/>
    <row r="4271" s="43" customFormat="1"/>
    <row r="4272" s="43" customFormat="1"/>
    <row r="4273" s="43" customFormat="1"/>
    <row r="4274" s="43" customFormat="1"/>
    <row r="4275" s="43" customFormat="1"/>
    <row r="4276" s="43" customFormat="1"/>
    <row r="4277" s="43" customFormat="1"/>
    <row r="4278" s="43" customFormat="1"/>
    <row r="4279" s="43" customFormat="1"/>
    <row r="4280" s="43" customFormat="1"/>
    <row r="4281" s="43" customFormat="1"/>
    <row r="4282" s="43" customFormat="1"/>
    <row r="4283" s="43" customFormat="1"/>
    <row r="4284" s="43" customFormat="1"/>
    <row r="4285" s="43" customFormat="1"/>
    <row r="4286" s="43" customFormat="1"/>
    <row r="4287" s="43" customFormat="1"/>
    <row r="4288" s="43" customFormat="1"/>
    <row r="4289" s="43" customFormat="1"/>
    <row r="4290" s="43" customFormat="1"/>
    <row r="4291" s="43" customFormat="1"/>
    <row r="4292" s="43" customFormat="1"/>
    <row r="4293" s="43" customFormat="1"/>
    <row r="4294" s="43" customFormat="1"/>
    <row r="4295" s="43" customFormat="1"/>
    <row r="4296" s="43" customFormat="1"/>
    <row r="4297" s="43" customFormat="1"/>
    <row r="4298" s="43" customFormat="1"/>
    <row r="4299" s="43" customFormat="1"/>
    <row r="4300" s="43" customFormat="1"/>
    <row r="4301" s="43" customFormat="1"/>
    <row r="4302" s="43" customFormat="1"/>
    <row r="4303" s="43" customFormat="1"/>
    <row r="4304" s="43" customFormat="1"/>
    <row r="4305" s="43" customFormat="1"/>
    <row r="4306" s="43" customFormat="1"/>
    <row r="4307" s="43" customFormat="1"/>
    <row r="4308" s="43" customFormat="1"/>
    <row r="4309" s="43" customFormat="1"/>
    <row r="4310" s="43" customFormat="1"/>
    <row r="4311" s="43" customFormat="1"/>
    <row r="4312" s="43" customFormat="1"/>
    <row r="4313" s="43" customFormat="1"/>
    <row r="4314" s="43" customFormat="1"/>
    <row r="4315" s="43" customFormat="1"/>
    <row r="4316" s="43" customFormat="1"/>
    <row r="4317" s="43" customFormat="1"/>
    <row r="4318" s="43" customFormat="1"/>
    <row r="4319" s="43" customFormat="1"/>
    <row r="4320" s="43" customFormat="1"/>
    <row r="4321" s="43" customFormat="1"/>
    <row r="4322" s="43" customFormat="1"/>
    <row r="4323" s="43" customFormat="1"/>
    <row r="4324" s="43" customFormat="1"/>
    <row r="4325" s="43" customFormat="1"/>
    <row r="4326" s="43" customFormat="1"/>
    <row r="4327" s="43" customFormat="1"/>
    <row r="4328" s="43" customFormat="1"/>
    <row r="4329" s="43" customFormat="1"/>
    <row r="4330" s="43" customFormat="1"/>
    <row r="4331" s="43" customFormat="1"/>
    <row r="4332" s="43" customFormat="1"/>
    <row r="4333" s="43" customFormat="1"/>
    <row r="4334" s="43" customFormat="1"/>
    <row r="4335" s="43" customFormat="1"/>
    <row r="4336" s="43" customFormat="1"/>
    <row r="4337" s="43" customFormat="1"/>
    <row r="4338" s="43" customFormat="1"/>
    <row r="4339" s="43" customFormat="1"/>
    <row r="4340" s="43" customFormat="1"/>
    <row r="4341" s="43" customFormat="1"/>
    <row r="4342" s="43" customFormat="1"/>
    <row r="4343" s="43" customFormat="1"/>
    <row r="4344" s="43" customFormat="1"/>
    <row r="4345" s="43" customFormat="1"/>
    <row r="4346" s="43" customFormat="1"/>
    <row r="4347" s="43" customFormat="1"/>
    <row r="4348" s="43" customFormat="1"/>
    <row r="4349" s="43" customFormat="1"/>
    <row r="4350" s="43" customFormat="1"/>
    <row r="4351" s="43" customFormat="1"/>
    <row r="4352" s="43" customFormat="1"/>
    <row r="4353" s="43" customFormat="1"/>
    <row r="4354" s="43" customFormat="1"/>
    <row r="4355" s="43" customFormat="1"/>
    <row r="4356" s="43" customFormat="1"/>
    <row r="4357" s="43" customFormat="1"/>
    <row r="4358" s="43" customFormat="1"/>
    <row r="4359" s="43" customFormat="1"/>
    <row r="4360" s="43" customFormat="1"/>
    <row r="4361" s="43" customFormat="1"/>
    <row r="4362" s="43" customFormat="1"/>
    <row r="4363" s="43" customFormat="1"/>
    <row r="4364" s="43" customFormat="1"/>
    <row r="4365" s="43" customFormat="1"/>
    <row r="4366" s="43" customFormat="1"/>
    <row r="4367" s="43" customFormat="1"/>
    <row r="4368" s="43" customFormat="1"/>
    <row r="4369" s="43" customFormat="1"/>
    <row r="4370" s="43" customFormat="1"/>
    <row r="4371" s="43" customFormat="1"/>
    <row r="4372" s="43" customFormat="1"/>
    <row r="4373" s="43" customFormat="1"/>
    <row r="4374" s="43" customFormat="1"/>
    <row r="4375" s="43" customFormat="1"/>
    <row r="4376" s="43" customFormat="1"/>
    <row r="4377" s="43" customFormat="1"/>
    <row r="4378" s="43" customFormat="1"/>
    <row r="4379" s="43" customFormat="1"/>
    <row r="4380" s="43" customFormat="1"/>
    <row r="4381" s="43" customFormat="1"/>
    <row r="4382" s="43" customFormat="1"/>
    <row r="4383" s="43" customFormat="1"/>
    <row r="4384" s="43" customFormat="1"/>
    <row r="4385" s="43" customFormat="1"/>
    <row r="4386" s="43" customFormat="1"/>
    <row r="4387" s="43" customFormat="1"/>
    <row r="4388" s="43" customFormat="1"/>
    <row r="4389" s="43" customFormat="1"/>
    <row r="4390" s="43" customFormat="1"/>
    <row r="4391" s="43" customFormat="1"/>
    <row r="4392" s="43" customFormat="1"/>
    <row r="4393" s="43" customFormat="1"/>
    <row r="4394" s="43" customFormat="1"/>
    <row r="4395" s="43" customFormat="1"/>
    <row r="4396" s="43" customFormat="1"/>
    <row r="4397" s="43" customFormat="1"/>
    <row r="4398" s="43" customFormat="1"/>
    <row r="4399" s="43" customFormat="1"/>
    <row r="4400" s="43" customFormat="1"/>
    <row r="4401" s="43" customFormat="1"/>
    <row r="4402" s="43" customFormat="1"/>
    <row r="4403" s="43" customFormat="1"/>
    <row r="4404" s="43" customFormat="1"/>
    <row r="4405" s="43" customFormat="1"/>
    <row r="4406" s="43" customFormat="1"/>
    <row r="4407" s="43" customFormat="1"/>
    <row r="4408" s="43" customFormat="1"/>
    <row r="4409" s="43" customFormat="1"/>
    <row r="4410" s="43" customFormat="1"/>
    <row r="4411" s="43" customFormat="1"/>
    <row r="4412" s="43" customFormat="1"/>
    <row r="4413" s="43" customFormat="1"/>
    <row r="4414" s="43" customFormat="1"/>
    <row r="4415" s="43" customFormat="1"/>
    <row r="4416" s="43" customFormat="1"/>
    <row r="4417" s="43" customFormat="1"/>
    <row r="4418" s="43" customFormat="1"/>
    <row r="4419" s="43" customFormat="1"/>
    <row r="4420" s="43" customFormat="1"/>
    <row r="4421" s="43" customFormat="1"/>
    <row r="4422" s="43" customFormat="1"/>
    <row r="4423" s="43" customFormat="1"/>
    <row r="4424" s="43" customFormat="1"/>
    <row r="4425" s="43" customFormat="1"/>
    <row r="4426" s="43" customFormat="1"/>
    <row r="4427" s="43" customFormat="1"/>
    <row r="4428" s="43" customFormat="1"/>
    <row r="4429" s="43" customFormat="1"/>
    <row r="4430" s="43" customFormat="1"/>
    <row r="4431" s="43" customFormat="1"/>
    <row r="4432" s="43" customFormat="1"/>
    <row r="4433" s="43" customFormat="1"/>
    <row r="4434" s="43" customFormat="1"/>
    <row r="4435" s="43" customFormat="1"/>
    <row r="4436" s="43" customFormat="1"/>
    <row r="4437" s="43" customFormat="1"/>
    <row r="4438" s="43" customFormat="1"/>
    <row r="4439" s="43" customFormat="1"/>
    <row r="4440" s="43" customFormat="1"/>
    <row r="4441" s="43" customFormat="1"/>
    <row r="4442" s="43" customFormat="1"/>
    <row r="4443" s="43" customFormat="1"/>
    <row r="4444" s="43" customFormat="1"/>
    <row r="4445" s="43" customFormat="1"/>
    <row r="4446" s="43" customFormat="1"/>
    <row r="4447" s="43" customFormat="1"/>
    <row r="4448" s="43" customFormat="1"/>
    <row r="4449" s="43" customFormat="1"/>
    <row r="4450" s="43" customFormat="1"/>
    <row r="4451" s="43" customFormat="1"/>
    <row r="4452" s="43" customFormat="1"/>
    <row r="4453" s="43" customFormat="1"/>
    <row r="4454" s="43" customFormat="1"/>
    <row r="4455" s="43" customFormat="1"/>
    <row r="4456" s="43" customFormat="1"/>
    <row r="4457" s="43" customFormat="1"/>
    <row r="4458" s="43" customFormat="1"/>
    <row r="4459" s="43" customFormat="1"/>
    <row r="4460" s="43" customFormat="1"/>
    <row r="4461" s="43" customFormat="1"/>
    <row r="4462" s="43" customFormat="1"/>
    <row r="4463" s="43" customFormat="1"/>
    <row r="4464" s="43" customFormat="1"/>
    <row r="4465" s="43" customFormat="1"/>
    <row r="4466" s="43" customFormat="1"/>
    <row r="4467" s="43" customFormat="1"/>
    <row r="4468" s="43" customFormat="1"/>
    <row r="4469" s="43" customFormat="1"/>
    <row r="4470" s="43" customFormat="1"/>
    <row r="4471" s="43" customFormat="1"/>
    <row r="4472" s="43" customFormat="1"/>
    <row r="4473" s="43" customFormat="1"/>
    <row r="4474" s="43" customFormat="1"/>
    <row r="4475" s="43" customFormat="1"/>
    <row r="4476" s="43" customFormat="1"/>
    <row r="4477" s="43" customFormat="1"/>
    <row r="4478" s="43" customFormat="1"/>
    <row r="4479" s="43" customFormat="1"/>
    <row r="4480" s="43" customFormat="1"/>
    <row r="4481" s="43" customFormat="1"/>
    <row r="4482" s="43" customFormat="1"/>
    <row r="4483" s="43" customFormat="1"/>
    <row r="4484" s="43" customFormat="1"/>
    <row r="4485" s="43" customFormat="1"/>
    <row r="4486" s="43" customFormat="1"/>
    <row r="4487" s="43" customFormat="1"/>
    <row r="4488" s="43" customFormat="1"/>
    <row r="4489" s="43" customFormat="1"/>
    <row r="4490" s="43" customFormat="1"/>
    <row r="4491" s="43" customFormat="1"/>
    <row r="4492" s="43" customFormat="1"/>
    <row r="4493" s="43" customFormat="1"/>
    <row r="4494" s="43" customFormat="1"/>
    <row r="4495" s="43" customFormat="1"/>
    <row r="4496" s="43" customFormat="1"/>
    <row r="4497" s="43" customFormat="1"/>
    <row r="4498" s="43" customFormat="1"/>
    <row r="4499" s="43" customFormat="1"/>
    <row r="4500" s="43" customFormat="1"/>
    <row r="4501" s="43" customFormat="1"/>
    <row r="4502" s="43" customFormat="1"/>
    <row r="4503" s="43" customFormat="1"/>
    <row r="4504" s="43" customFormat="1"/>
    <row r="4505" s="43" customFormat="1"/>
    <row r="4506" s="43" customFormat="1"/>
    <row r="4507" s="43" customFormat="1"/>
    <row r="4508" s="43" customFormat="1"/>
    <row r="4509" s="43" customFormat="1"/>
    <row r="4510" s="43" customFormat="1"/>
    <row r="4511" s="43" customFormat="1"/>
    <row r="4512" s="43" customFormat="1"/>
    <row r="4513" s="43" customFormat="1"/>
    <row r="4514" s="43" customFormat="1"/>
    <row r="4515" s="43" customFormat="1"/>
    <row r="4516" s="43" customFormat="1"/>
    <row r="4517" s="43" customFormat="1"/>
    <row r="4518" s="43" customFormat="1"/>
    <row r="4519" s="43" customFormat="1"/>
    <row r="4520" s="43" customFormat="1"/>
    <row r="4521" s="43" customFormat="1"/>
    <row r="4522" s="43" customFormat="1"/>
    <row r="4523" s="43" customFormat="1"/>
    <row r="4524" s="43" customFormat="1"/>
    <row r="4525" s="43" customFormat="1"/>
    <row r="4526" s="43" customFormat="1"/>
    <row r="4527" s="43" customFormat="1"/>
    <row r="4528" s="43" customFormat="1"/>
    <row r="4529" s="43" customFormat="1"/>
    <row r="4530" s="43" customFormat="1"/>
    <row r="4531" s="43" customFormat="1"/>
    <row r="4532" s="43" customFormat="1"/>
    <row r="4533" s="43" customFormat="1"/>
    <row r="4534" s="43" customFormat="1"/>
    <row r="4535" s="43" customFormat="1"/>
    <row r="4536" s="43" customFormat="1"/>
    <row r="4537" s="43" customFormat="1"/>
    <row r="4538" s="43" customFormat="1"/>
    <row r="4539" s="43" customFormat="1"/>
    <row r="4540" s="43" customFormat="1"/>
    <row r="4541" s="43" customFormat="1"/>
    <row r="4542" s="43" customFormat="1"/>
    <row r="4543" s="43" customFormat="1"/>
    <row r="4544" s="43" customFormat="1"/>
    <row r="4545" s="43" customFormat="1"/>
    <row r="4546" s="43" customFormat="1"/>
    <row r="4547" s="43" customFormat="1"/>
    <row r="4548" s="43" customFormat="1"/>
    <row r="4549" s="43" customFormat="1"/>
    <row r="4550" s="43" customFormat="1"/>
    <row r="4551" s="43" customFormat="1"/>
    <row r="4552" s="43" customFormat="1"/>
    <row r="4553" s="43" customFormat="1"/>
    <row r="4554" s="43" customFormat="1"/>
    <row r="4555" s="43" customFormat="1"/>
    <row r="4556" s="43" customFormat="1"/>
    <row r="4557" s="43" customFormat="1"/>
    <row r="4558" s="43" customFormat="1"/>
    <row r="4559" s="43" customFormat="1"/>
    <row r="4560" s="43" customFormat="1"/>
    <row r="4561" s="43" customFormat="1"/>
    <row r="4562" s="43" customFormat="1"/>
    <row r="4563" s="43" customFormat="1"/>
    <row r="4564" s="43" customFormat="1"/>
    <row r="4565" s="43" customFormat="1"/>
    <row r="4566" s="43" customFormat="1"/>
    <row r="4567" s="43" customFormat="1"/>
    <row r="4568" s="43" customFormat="1"/>
    <row r="4569" s="43" customFormat="1"/>
    <row r="4570" s="43" customFormat="1"/>
    <row r="4571" s="43" customFormat="1"/>
    <row r="4572" s="43" customFormat="1"/>
    <row r="4573" s="43" customFormat="1"/>
    <row r="4574" s="43" customFormat="1"/>
    <row r="4575" s="43" customFormat="1"/>
    <row r="4576" s="43" customFormat="1"/>
    <row r="4577" s="43" customFormat="1"/>
    <row r="4578" s="43" customFormat="1"/>
    <row r="4579" s="43" customFormat="1"/>
    <row r="4580" s="43" customFormat="1"/>
    <row r="4581" s="43" customFormat="1"/>
    <row r="4582" s="43" customFormat="1"/>
    <row r="4583" s="43" customFormat="1"/>
    <row r="4584" s="43" customFormat="1"/>
    <row r="4585" s="43" customFormat="1"/>
    <row r="4586" s="43" customFormat="1"/>
    <row r="4587" s="43" customFormat="1"/>
    <row r="4588" s="43" customFormat="1"/>
    <row r="4589" s="43" customFormat="1"/>
    <row r="4590" s="43" customFormat="1"/>
    <row r="4591" s="43" customFormat="1"/>
    <row r="4592" s="43" customFormat="1"/>
    <row r="4593" s="43" customFormat="1"/>
    <row r="4594" s="43" customFormat="1"/>
    <row r="4595" s="43" customFormat="1"/>
    <row r="4596" s="43" customFormat="1"/>
    <row r="4597" s="43" customFormat="1"/>
    <row r="4598" s="43" customFormat="1"/>
    <row r="4599" s="43" customFormat="1"/>
    <row r="4600" s="43" customFormat="1"/>
    <row r="4601" s="43" customFormat="1"/>
    <row r="4602" s="43" customFormat="1"/>
    <row r="4603" s="43" customFormat="1"/>
    <row r="4604" s="43" customFormat="1"/>
    <row r="4605" s="43" customFormat="1"/>
    <row r="4606" s="43" customFormat="1"/>
    <row r="4607" s="43" customFormat="1"/>
    <row r="4608" s="43" customFormat="1"/>
    <row r="4609" s="43" customFormat="1"/>
    <row r="4610" s="43" customFormat="1"/>
    <row r="4611" s="43" customFormat="1"/>
    <row r="4612" s="43" customFormat="1"/>
    <row r="4613" s="43" customFormat="1"/>
    <row r="4614" s="43" customFormat="1"/>
    <row r="4615" s="43" customFormat="1"/>
    <row r="4616" s="43" customFormat="1"/>
    <row r="4617" s="43" customFormat="1"/>
    <row r="4618" s="43" customFormat="1"/>
    <row r="4619" s="43" customFormat="1"/>
    <row r="4620" s="43" customFormat="1"/>
    <row r="4621" s="43" customFormat="1"/>
    <row r="4622" s="43" customFormat="1"/>
    <row r="4623" s="43" customFormat="1"/>
    <row r="4624" s="43" customFormat="1"/>
    <row r="4625" s="43" customFormat="1"/>
    <row r="4626" s="43" customFormat="1"/>
    <row r="4627" s="43" customFormat="1"/>
    <row r="4628" s="43" customFormat="1"/>
    <row r="4629" s="43" customFormat="1"/>
    <row r="4630" s="43" customFormat="1"/>
    <row r="4631" s="43" customFormat="1"/>
    <row r="4632" s="43" customFormat="1"/>
    <row r="4633" s="43" customFormat="1"/>
    <row r="4634" s="43" customFormat="1"/>
    <row r="4635" s="43" customFormat="1"/>
    <row r="4636" s="43" customFormat="1"/>
    <row r="4637" s="43" customFormat="1"/>
    <row r="4638" s="43" customFormat="1"/>
    <row r="4639" s="43" customFormat="1"/>
    <row r="4640" s="43" customFormat="1"/>
    <row r="4641" s="43" customFormat="1"/>
    <row r="4642" s="43" customFormat="1"/>
    <row r="4643" s="43" customFormat="1"/>
    <row r="4644" s="43" customFormat="1"/>
    <row r="4645" s="43" customFormat="1"/>
    <row r="4646" s="43" customFormat="1"/>
    <row r="4647" s="43" customFormat="1"/>
    <row r="4648" s="43" customFormat="1"/>
    <row r="4649" s="43" customFormat="1"/>
    <row r="4650" s="43" customFormat="1"/>
    <row r="4651" s="43" customFormat="1"/>
    <row r="4652" s="43" customFormat="1"/>
    <row r="4653" s="43" customFormat="1"/>
    <row r="4654" s="43" customFormat="1"/>
    <row r="4655" s="43" customFormat="1"/>
    <row r="4656" s="43" customFormat="1"/>
    <row r="4657" s="43" customFormat="1"/>
    <row r="4658" s="43" customFormat="1"/>
    <row r="4659" s="43" customFormat="1"/>
    <row r="4660" s="43" customFormat="1"/>
    <row r="4661" s="43" customFormat="1"/>
    <row r="4662" s="43" customFormat="1"/>
    <row r="4663" s="43" customFormat="1"/>
    <row r="4664" s="43" customFormat="1"/>
    <row r="4665" s="43" customFormat="1"/>
    <row r="4666" s="43" customFormat="1"/>
    <row r="4667" s="43" customFormat="1"/>
    <row r="4668" s="43" customFormat="1"/>
    <row r="4669" s="43" customFormat="1"/>
    <row r="4670" s="43" customFormat="1"/>
    <row r="4671" s="43" customFormat="1"/>
    <row r="4672" s="43" customFormat="1"/>
    <row r="4673" s="43" customFormat="1"/>
    <row r="4674" s="43" customFormat="1"/>
    <row r="4675" s="43" customFormat="1"/>
    <row r="4676" s="43" customFormat="1"/>
    <row r="4677" s="43" customFormat="1"/>
    <row r="4678" s="43" customFormat="1"/>
    <row r="4679" s="43" customFormat="1"/>
    <row r="4680" s="43" customFormat="1"/>
    <row r="4681" s="43" customFormat="1"/>
    <row r="4682" s="43" customFormat="1"/>
    <row r="4683" s="43" customFormat="1"/>
    <row r="4684" s="43" customFormat="1"/>
    <row r="4685" s="43" customFormat="1"/>
    <row r="4686" s="43" customFormat="1"/>
    <row r="4687" s="43" customFormat="1"/>
    <row r="4688" s="43" customFormat="1"/>
    <row r="4689" s="43" customFormat="1"/>
    <row r="4690" s="43" customFormat="1"/>
    <row r="4691" s="43" customFormat="1"/>
    <row r="4692" s="43" customFormat="1"/>
    <row r="4693" s="43" customFormat="1"/>
    <row r="4694" s="43" customFormat="1"/>
    <row r="4695" s="43" customFormat="1"/>
    <row r="4696" s="43" customFormat="1"/>
    <row r="4697" s="43" customFormat="1"/>
    <row r="4698" s="43" customFormat="1"/>
    <row r="4699" s="43" customFormat="1"/>
    <row r="4700" s="43" customFormat="1"/>
    <row r="4701" s="43" customFormat="1"/>
    <row r="4702" s="43" customFormat="1"/>
    <row r="4703" s="43" customFormat="1"/>
    <row r="4704" s="43" customFormat="1"/>
    <row r="4705" s="43" customFormat="1"/>
    <row r="4706" s="43" customFormat="1"/>
    <row r="4707" s="43" customFormat="1"/>
    <row r="4708" s="43" customFormat="1"/>
    <row r="4709" s="43" customFormat="1"/>
    <row r="4710" s="43" customFormat="1"/>
    <row r="4711" s="43" customFormat="1"/>
    <row r="4712" s="43" customFormat="1"/>
    <row r="4713" s="43" customFormat="1"/>
    <row r="4714" s="43" customFormat="1"/>
    <row r="4715" s="43" customFormat="1"/>
    <row r="4716" s="43" customFormat="1"/>
    <row r="4717" s="43" customFormat="1"/>
    <row r="4718" s="43" customFormat="1"/>
    <row r="4719" s="43" customFormat="1"/>
    <row r="4720" s="43" customFormat="1"/>
    <row r="4721" s="43" customFormat="1"/>
    <row r="4722" s="43" customFormat="1"/>
    <row r="4723" s="43" customFormat="1"/>
    <row r="4724" s="43" customFormat="1"/>
    <row r="4725" s="43" customFormat="1"/>
    <row r="4726" s="43" customFormat="1"/>
    <row r="4727" s="43" customFormat="1"/>
    <row r="4728" s="43" customFormat="1"/>
    <row r="4729" s="43" customFormat="1"/>
    <row r="4730" s="43" customFormat="1"/>
    <row r="4731" s="43" customFormat="1"/>
    <row r="4732" s="43" customFormat="1"/>
    <row r="4733" s="43" customFormat="1"/>
    <row r="4734" s="43" customFormat="1"/>
    <row r="4735" s="43" customFormat="1"/>
    <row r="4736" s="43" customFormat="1"/>
    <row r="4737" s="43" customFormat="1"/>
    <row r="4738" s="43" customFormat="1"/>
    <row r="4739" s="43" customFormat="1"/>
    <row r="4740" s="43" customFormat="1"/>
    <row r="4741" s="43" customFormat="1"/>
    <row r="4742" s="43" customFormat="1"/>
    <row r="4743" s="43" customFormat="1"/>
    <row r="4744" s="43" customFormat="1"/>
    <row r="4745" s="43" customFormat="1"/>
    <row r="4746" s="43" customFormat="1"/>
    <row r="4747" s="43" customFormat="1"/>
    <row r="4748" s="43" customFormat="1"/>
    <row r="4749" s="43" customFormat="1"/>
    <row r="4750" s="43" customFormat="1"/>
    <row r="4751" s="43" customFormat="1"/>
    <row r="4752" s="43" customFormat="1"/>
    <row r="4753" s="43" customFormat="1"/>
    <row r="4754" s="43" customFormat="1"/>
    <row r="4755" s="43" customFormat="1"/>
    <row r="4756" s="43" customFormat="1"/>
    <row r="4757" s="43" customFormat="1"/>
    <row r="4758" s="43" customFormat="1"/>
    <row r="4759" s="43" customFormat="1"/>
    <row r="4760" s="43" customFormat="1"/>
    <row r="4761" s="43" customFormat="1"/>
    <row r="4762" s="43" customFormat="1"/>
    <row r="4763" s="43" customFormat="1"/>
    <row r="4764" s="43" customFormat="1"/>
    <row r="4765" s="43" customFormat="1"/>
    <row r="4766" s="43" customFormat="1"/>
    <row r="4767" s="43" customFormat="1"/>
    <row r="4768" s="43" customFormat="1"/>
    <row r="4769" s="43" customFormat="1"/>
    <row r="4770" s="43" customFormat="1"/>
    <row r="4771" s="43" customFormat="1"/>
    <row r="4772" s="43" customFormat="1"/>
    <row r="4773" s="43" customFormat="1"/>
    <row r="4774" s="43" customFormat="1"/>
    <row r="4775" s="43" customFormat="1"/>
    <row r="4776" s="43" customFormat="1"/>
    <row r="4777" s="43" customFormat="1"/>
    <row r="4778" s="43" customFormat="1"/>
    <row r="4779" s="43" customFormat="1"/>
    <row r="4780" s="43" customFormat="1"/>
    <row r="4781" s="43" customFormat="1"/>
    <row r="4782" s="43" customFormat="1"/>
    <row r="4783" s="43" customFormat="1"/>
    <row r="4784" s="43" customFormat="1"/>
    <row r="4785" s="43" customFormat="1"/>
    <row r="4786" s="43" customFormat="1"/>
    <row r="4787" s="43" customFormat="1"/>
    <row r="4788" s="43" customFormat="1"/>
    <row r="4789" s="43" customFormat="1"/>
    <row r="4790" s="43" customFormat="1"/>
    <row r="4791" s="43" customFormat="1"/>
    <row r="4792" s="43" customFormat="1"/>
    <row r="4793" s="43" customFormat="1"/>
    <row r="4794" s="43" customFormat="1"/>
    <row r="4795" s="43" customFormat="1"/>
    <row r="4796" s="43" customFormat="1"/>
    <row r="4797" s="43" customFormat="1"/>
    <row r="4798" s="43" customFormat="1"/>
    <row r="4799" s="43" customFormat="1"/>
    <row r="4800" s="43" customFormat="1"/>
    <row r="4801" s="43" customFormat="1"/>
    <row r="4802" s="43" customFormat="1"/>
    <row r="4803" s="43" customFormat="1"/>
    <row r="4804" s="43" customFormat="1"/>
    <row r="4805" s="43" customFormat="1"/>
    <row r="4806" s="43" customFormat="1"/>
    <row r="4807" s="43" customFormat="1"/>
    <row r="4808" s="43" customFormat="1"/>
    <row r="4809" s="43" customFormat="1"/>
    <row r="4810" s="43" customFormat="1"/>
    <row r="4811" s="43" customFormat="1"/>
    <row r="4812" s="43" customFormat="1"/>
    <row r="4813" s="43" customFormat="1"/>
    <row r="4814" s="43" customFormat="1"/>
    <row r="4815" s="43" customFormat="1"/>
    <row r="4816" s="43" customFormat="1"/>
    <row r="4817" s="43" customFormat="1"/>
    <row r="4818" s="43" customFormat="1"/>
    <row r="4819" s="43" customFormat="1"/>
    <row r="4820" s="43" customFormat="1"/>
    <row r="4821" s="43" customFormat="1"/>
    <row r="4822" s="43" customFormat="1"/>
    <row r="4823" s="43" customFormat="1"/>
    <row r="4824" s="43" customFormat="1"/>
    <row r="4825" s="43" customFormat="1"/>
    <row r="4826" s="43" customFormat="1"/>
    <row r="4827" s="43" customFormat="1"/>
    <row r="4828" s="43" customFormat="1"/>
    <row r="4829" s="43" customFormat="1"/>
    <row r="4830" s="43" customFormat="1"/>
    <row r="4831" s="43" customFormat="1"/>
    <row r="4832" s="43" customFormat="1"/>
    <row r="4833" s="43" customFormat="1"/>
    <row r="4834" s="43" customFormat="1"/>
    <row r="4835" s="43" customFormat="1"/>
    <row r="4836" s="43" customFormat="1"/>
    <row r="4837" s="43" customFormat="1"/>
    <row r="4838" s="43" customFormat="1"/>
    <row r="4839" s="43" customFormat="1"/>
    <row r="4840" s="43" customFormat="1"/>
    <row r="4841" s="43" customFormat="1"/>
    <row r="4842" s="43" customFormat="1"/>
    <row r="4843" s="43" customFormat="1"/>
    <row r="4844" s="43" customFormat="1"/>
    <row r="4845" s="43" customFormat="1"/>
    <row r="4846" s="43" customFormat="1"/>
    <row r="4847" s="43" customFormat="1"/>
    <row r="4848" s="43" customFormat="1"/>
    <row r="4849" s="43" customFormat="1"/>
    <row r="4850" s="43" customFormat="1"/>
    <row r="4851" s="43" customFormat="1"/>
    <row r="4852" s="43" customFormat="1"/>
    <row r="4853" s="43" customFormat="1"/>
    <row r="4854" s="43" customFormat="1"/>
    <row r="4855" s="43" customFormat="1"/>
    <row r="4856" s="43" customFormat="1"/>
    <row r="4857" s="43" customFormat="1"/>
    <row r="4858" s="43" customFormat="1"/>
    <row r="4859" s="43" customFormat="1"/>
    <row r="4860" s="43" customFormat="1"/>
    <row r="4861" s="43" customFormat="1"/>
    <row r="4862" s="43" customFormat="1"/>
    <row r="4863" s="43" customFormat="1"/>
    <row r="4864" s="43" customFormat="1"/>
    <row r="4865" s="43" customFormat="1"/>
    <row r="4866" s="43" customFormat="1"/>
    <row r="4867" s="43" customFormat="1"/>
    <row r="4868" s="43" customFormat="1"/>
    <row r="4869" s="43" customFormat="1"/>
    <row r="4870" s="43" customFormat="1"/>
    <row r="4871" s="43" customFormat="1"/>
    <row r="4872" s="43" customFormat="1"/>
    <row r="4873" s="43" customFormat="1"/>
    <row r="4874" s="43" customFormat="1"/>
    <row r="4875" s="43" customFormat="1"/>
    <row r="4876" s="43" customFormat="1"/>
    <row r="4877" s="43" customFormat="1"/>
    <row r="4878" s="43" customFormat="1"/>
    <row r="4879" s="43" customFormat="1"/>
    <row r="4880" s="43" customFormat="1"/>
    <row r="4881" s="43" customFormat="1"/>
    <row r="4882" s="43" customFormat="1"/>
    <row r="4883" s="43" customFormat="1"/>
    <row r="4884" s="43" customFormat="1"/>
    <row r="4885" s="43" customFormat="1"/>
    <row r="4886" s="43" customFormat="1"/>
    <row r="4887" s="43" customFormat="1"/>
    <row r="4888" s="43" customFormat="1"/>
    <row r="4889" s="43" customFormat="1"/>
    <row r="4890" s="43" customFormat="1"/>
    <row r="4891" s="43" customFormat="1"/>
    <row r="4892" s="43" customFormat="1"/>
    <row r="4893" s="43" customFormat="1"/>
    <row r="4894" s="43" customFormat="1"/>
    <row r="4895" s="43" customFormat="1"/>
    <row r="4896" s="43" customFormat="1"/>
    <row r="4897" s="43" customFormat="1"/>
    <row r="4898" s="43" customFormat="1"/>
    <row r="4899" s="43" customFormat="1"/>
    <row r="4900" s="43" customFormat="1"/>
    <row r="4901" s="43" customFormat="1"/>
    <row r="4902" s="43" customFormat="1"/>
    <row r="4903" s="43" customFormat="1"/>
    <row r="4904" s="43" customFormat="1"/>
    <row r="4905" s="43" customFormat="1"/>
    <row r="4906" s="43" customFormat="1"/>
    <row r="4907" s="43" customFormat="1"/>
    <row r="4908" s="43" customFormat="1"/>
    <row r="4909" s="43" customFormat="1"/>
    <row r="4910" s="43" customFormat="1"/>
    <row r="4911" s="43" customFormat="1"/>
    <row r="4912" s="43" customFormat="1"/>
    <row r="4913" s="43" customFormat="1"/>
    <row r="4914" s="43" customFormat="1"/>
    <row r="4915" s="43" customFormat="1"/>
    <row r="4916" s="43" customFormat="1"/>
    <row r="4917" s="43" customFormat="1"/>
    <row r="4918" s="43" customFormat="1"/>
    <row r="4919" s="43" customFormat="1"/>
    <row r="4920" s="43" customFormat="1"/>
    <row r="4921" s="43" customFormat="1"/>
    <row r="4922" s="43" customFormat="1"/>
    <row r="4923" s="43" customFormat="1"/>
    <row r="4924" s="43" customFormat="1"/>
    <row r="4925" s="43" customFormat="1"/>
    <row r="4926" s="43" customFormat="1"/>
    <row r="4927" s="43" customFormat="1"/>
    <row r="4928" s="43" customFormat="1"/>
    <row r="4929" s="43" customFormat="1"/>
    <row r="4930" s="43" customFormat="1"/>
    <row r="4931" s="43" customFormat="1"/>
    <row r="4932" s="43" customFormat="1"/>
    <row r="4933" s="43" customFormat="1"/>
    <row r="4934" s="43" customFormat="1"/>
    <row r="4935" s="43" customFormat="1"/>
    <row r="4936" s="43" customFormat="1"/>
    <row r="4937" s="43" customFormat="1"/>
    <row r="4938" s="43" customFormat="1"/>
    <row r="4939" s="43" customFormat="1"/>
    <row r="4940" s="43" customFormat="1"/>
    <row r="4941" s="43" customFormat="1"/>
    <row r="4942" s="43" customFormat="1"/>
    <row r="4943" s="43" customFormat="1"/>
    <row r="4944" s="43" customFormat="1"/>
    <row r="4945" s="43" customFormat="1"/>
    <row r="4946" s="43" customFormat="1"/>
    <row r="4947" s="43" customFormat="1"/>
    <row r="4948" s="43" customFormat="1"/>
    <row r="4949" s="43" customFormat="1"/>
    <row r="4950" s="43" customFormat="1"/>
    <row r="4951" s="43" customFormat="1"/>
    <row r="4952" s="43" customFormat="1"/>
    <row r="4953" s="43" customFormat="1"/>
    <row r="4954" s="43" customFormat="1"/>
    <row r="4955" s="43" customFormat="1"/>
    <row r="4956" s="43" customFormat="1"/>
    <row r="4957" s="43" customFormat="1"/>
    <row r="4958" s="43" customFormat="1"/>
    <row r="4959" s="43" customFormat="1"/>
    <row r="4960" s="43" customFormat="1"/>
    <row r="4961" s="43" customFormat="1"/>
    <row r="4962" s="43" customFormat="1"/>
    <row r="4963" s="43" customFormat="1"/>
    <row r="4964" s="43" customFormat="1"/>
    <row r="4965" s="43" customFormat="1"/>
    <row r="4966" s="43" customFormat="1"/>
    <row r="4967" s="43" customFormat="1"/>
    <row r="4968" s="43" customFormat="1"/>
    <row r="4969" s="43" customFormat="1"/>
    <row r="4970" s="43" customFormat="1"/>
    <row r="4971" s="43" customFormat="1"/>
    <row r="4972" s="43" customFormat="1"/>
    <row r="4973" s="43" customFormat="1"/>
    <row r="4974" s="43" customFormat="1"/>
    <row r="4975" s="43" customFormat="1"/>
    <row r="4976" s="43" customFormat="1"/>
    <row r="4977" s="43" customFormat="1"/>
    <row r="4978" s="43" customFormat="1"/>
    <row r="4979" s="43" customFormat="1"/>
    <row r="4980" s="43" customFormat="1"/>
    <row r="4981" s="43" customFormat="1"/>
    <row r="4982" s="43" customFormat="1"/>
    <row r="4983" s="43" customFormat="1"/>
    <row r="4984" s="43" customFormat="1"/>
    <row r="4985" s="43" customFormat="1"/>
    <row r="4986" s="43" customFormat="1"/>
    <row r="4987" s="43" customFormat="1"/>
    <row r="4988" s="43" customFormat="1"/>
    <row r="4989" s="43" customFormat="1"/>
    <row r="4990" s="43" customFormat="1"/>
    <row r="4991" s="43" customFormat="1"/>
    <row r="4992" s="43" customFormat="1"/>
    <row r="4993" s="43" customFormat="1"/>
    <row r="4994" s="43" customFormat="1"/>
    <row r="4995" s="43" customFormat="1"/>
    <row r="4996" s="43" customFormat="1"/>
    <row r="4997" s="43" customFormat="1"/>
    <row r="4998" s="43" customFormat="1"/>
    <row r="4999" s="43" customFormat="1"/>
    <row r="5000" s="43" customFormat="1"/>
    <row r="5001" s="43" customFormat="1"/>
    <row r="5002" s="43" customFormat="1"/>
    <row r="5003" s="43" customFormat="1"/>
    <row r="5004" s="43" customFormat="1"/>
    <row r="5005" s="43" customFormat="1"/>
    <row r="5006" s="43" customFormat="1"/>
    <row r="5007" s="43" customFormat="1"/>
    <row r="5008" s="43" customFormat="1"/>
    <row r="5009" s="43" customFormat="1"/>
    <row r="5010" s="43" customFormat="1"/>
    <row r="5011" s="43" customFormat="1"/>
    <row r="5012" s="43" customFormat="1"/>
    <row r="5013" s="43" customFormat="1"/>
    <row r="5014" s="43" customFormat="1"/>
    <row r="5015" s="43" customFormat="1"/>
    <row r="5016" s="43" customFormat="1"/>
    <row r="5017" s="43" customFormat="1"/>
    <row r="5018" s="43" customFormat="1"/>
    <row r="5019" s="43" customFormat="1"/>
    <row r="5020" s="43" customFormat="1"/>
    <row r="5021" s="43" customFormat="1"/>
    <row r="5022" s="43" customFormat="1"/>
    <row r="5023" s="43" customFormat="1"/>
    <row r="5024" s="43" customFormat="1"/>
    <row r="5025" s="43" customFormat="1"/>
    <row r="5026" s="43" customFormat="1"/>
    <row r="5027" s="43" customFormat="1"/>
    <row r="5028" s="43" customFormat="1"/>
    <row r="5029" s="43" customFormat="1"/>
    <row r="5030" s="43" customFormat="1"/>
    <row r="5031" s="43" customFormat="1"/>
    <row r="5032" s="43" customFormat="1"/>
    <row r="5033" s="43" customFormat="1"/>
    <row r="5034" s="43" customFormat="1"/>
    <row r="5035" s="43" customFormat="1"/>
    <row r="5036" s="43" customFormat="1"/>
    <row r="5037" s="43" customFormat="1"/>
    <row r="5038" s="43" customFormat="1"/>
    <row r="5039" s="43" customFormat="1"/>
    <row r="5040" s="43" customFormat="1"/>
    <row r="5041" s="43" customFormat="1"/>
    <row r="5042" s="43" customFormat="1"/>
    <row r="5043" s="43" customFormat="1"/>
    <row r="5044" s="43" customFormat="1"/>
    <row r="5045" s="43" customFormat="1"/>
    <row r="5046" s="43" customFormat="1"/>
    <row r="5047" s="43" customFormat="1"/>
    <row r="5048" s="43" customFormat="1"/>
    <row r="5049" s="43" customFormat="1"/>
    <row r="5050" s="43" customFormat="1"/>
    <row r="5051" s="43" customFormat="1"/>
    <row r="5052" s="43" customFormat="1"/>
    <row r="5053" s="43" customFormat="1"/>
    <row r="5054" s="43" customFormat="1"/>
    <row r="5055" s="43" customFormat="1"/>
    <row r="5056" s="43" customFormat="1"/>
    <row r="5057" s="43" customFormat="1"/>
    <row r="5058" s="43" customFormat="1"/>
    <row r="5059" s="43" customFormat="1"/>
    <row r="5060" s="43" customFormat="1"/>
    <row r="5061" s="43" customFormat="1"/>
    <row r="5062" s="43" customFormat="1"/>
    <row r="5063" s="43" customFormat="1"/>
    <row r="5064" s="43" customFormat="1"/>
    <row r="5065" s="43" customFormat="1"/>
    <row r="5066" s="43" customFormat="1"/>
    <row r="5067" s="43" customFormat="1"/>
    <row r="5068" s="43" customFormat="1"/>
    <row r="5069" s="43" customFormat="1"/>
    <row r="5070" s="43" customFormat="1"/>
    <row r="5071" s="43" customFormat="1"/>
    <row r="5072" s="43" customFormat="1"/>
    <row r="5073" s="43" customFormat="1"/>
    <row r="5074" s="43" customFormat="1"/>
    <row r="5075" s="43" customFormat="1"/>
    <row r="5076" s="43" customFormat="1"/>
    <row r="5077" s="43" customFormat="1"/>
    <row r="5078" s="43" customFormat="1"/>
    <row r="5079" s="43" customFormat="1"/>
    <row r="5080" s="43" customFormat="1"/>
    <row r="5081" s="43" customFormat="1"/>
    <row r="5082" s="43" customFormat="1"/>
    <row r="5083" s="43" customFormat="1"/>
    <row r="5084" s="43" customFormat="1"/>
    <row r="5085" s="43" customFormat="1"/>
    <row r="5086" s="43" customFormat="1"/>
    <row r="5087" s="43" customFormat="1"/>
    <row r="5088" s="43" customFormat="1"/>
    <row r="5089" s="43" customFormat="1"/>
    <row r="5090" s="43" customFormat="1"/>
    <row r="5091" s="43" customFormat="1"/>
    <row r="5092" s="43" customFormat="1"/>
    <row r="5093" s="43" customFormat="1"/>
    <row r="5094" s="43" customFormat="1"/>
    <row r="5095" s="43" customFormat="1"/>
    <row r="5096" s="43" customFormat="1"/>
    <row r="5097" s="43" customFormat="1"/>
    <row r="5098" s="43" customFormat="1"/>
    <row r="5099" s="43" customFormat="1"/>
    <row r="5100" s="43" customFormat="1"/>
    <row r="5101" s="43" customFormat="1"/>
    <row r="5102" s="43" customFormat="1"/>
    <row r="5103" s="43" customFormat="1"/>
    <row r="5104" s="43" customFormat="1"/>
    <row r="5105" s="43" customFormat="1"/>
    <row r="5106" s="43" customFormat="1"/>
    <row r="5107" s="43" customFormat="1"/>
    <row r="5108" s="43" customFormat="1"/>
    <row r="5109" s="43" customFormat="1"/>
    <row r="5110" s="43" customFormat="1"/>
    <row r="5111" s="43" customFormat="1"/>
    <row r="5112" s="43" customFormat="1"/>
    <row r="5113" s="43" customFormat="1"/>
    <row r="5114" s="43" customFormat="1"/>
    <row r="5115" s="43" customFormat="1"/>
    <row r="5116" s="43" customFormat="1"/>
    <row r="5117" s="43" customFormat="1"/>
    <row r="5118" s="43" customFormat="1"/>
    <row r="5119" s="43" customFormat="1"/>
    <row r="5120" s="43" customFormat="1"/>
    <row r="5121" s="43" customFormat="1"/>
    <row r="5122" s="43" customFormat="1"/>
    <row r="5123" s="43" customFormat="1"/>
    <row r="5124" s="43" customFormat="1"/>
    <row r="5125" s="43" customFormat="1"/>
    <row r="5126" s="43" customFormat="1"/>
    <row r="5127" s="43" customFormat="1"/>
    <row r="5128" s="43" customFormat="1"/>
    <row r="5129" s="43" customFormat="1"/>
    <row r="5130" s="43" customFormat="1"/>
    <row r="5131" s="43" customFormat="1"/>
    <row r="5132" s="43" customFormat="1"/>
    <row r="5133" s="43" customFormat="1"/>
    <row r="5134" s="43" customFormat="1"/>
    <row r="5135" s="43" customFormat="1"/>
    <row r="5136" s="43" customFormat="1"/>
    <row r="5137" s="43" customFormat="1"/>
    <row r="5138" s="43" customFormat="1"/>
    <row r="5139" s="43" customFormat="1"/>
    <row r="5140" s="43" customFormat="1"/>
    <row r="5141" s="43" customFormat="1"/>
    <row r="5142" s="43" customFormat="1"/>
    <row r="5143" s="43" customFormat="1"/>
    <row r="5144" s="43" customFormat="1"/>
    <row r="5145" s="43" customFormat="1"/>
    <row r="5146" s="43" customFormat="1"/>
    <row r="5147" s="43" customFormat="1"/>
    <row r="5148" s="43" customFormat="1"/>
    <row r="5149" s="43" customFormat="1"/>
    <row r="5150" s="43" customFormat="1"/>
    <row r="5151" s="43" customFormat="1"/>
    <row r="5152" s="43" customFormat="1"/>
    <row r="5153" s="43" customFormat="1"/>
    <row r="5154" s="43" customFormat="1"/>
    <row r="5155" s="43" customFormat="1"/>
    <row r="5156" s="43" customFormat="1"/>
    <row r="5157" s="43" customFormat="1"/>
    <row r="5158" s="43" customFormat="1"/>
    <row r="5159" s="43" customFormat="1"/>
    <row r="5160" s="43" customFormat="1"/>
    <row r="5161" s="43" customFormat="1"/>
    <row r="5162" s="43" customFormat="1"/>
    <row r="5163" s="43" customFormat="1"/>
    <row r="5164" s="43" customFormat="1"/>
    <row r="5165" s="43" customFormat="1"/>
    <row r="5166" s="43" customFormat="1"/>
    <row r="5167" s="43" customFormat="1"/>
    <row r="5168" s="43" customFormat="1"/>
    <row r="5169" s="43" customFormat="1"/>
    <row r="5170" s="43" customFormat="1"/>
    <row r="5171" s="43" customFormat="1"/>
    <row r="5172" s="43" customFormat="1"/>
    <row r="5173" s="43" customFormat="1"/>
    <row r="5174" s="43" customFormat="1"/>
    <row r="5175" s="43" customFormat="1"/>
    <row r="5176" s="43" customFormat="1"/>
    <row r="5177" s="43" customFormat="1"/>
    <row r="5178" s="43" customFormat="1"/>
    <row r="5179" s="43" customFormat="1"/>
    <row r="5180" s="43" customFormat="1"/>
    <row r="5181" s="43" customFormat="1"/>
    <row r="5182" s="43" customFormat="1"/>
    <row r="5183" s="43" customFormat="1"/>
    <row r="5184" s="43" customFormat="1"/>
    <row r="5185" s="43" customFormat="1"/>
    <row r="5186" s="43" customFormat="1"/>
    <row r="5187" s="43" customFormat="1"/>
    <row r="5188" s="43" customFormat="1"/>
    <row r="5189" s="43" customFormat="1"/>
    <row r="5190" s="43" customFormat="1"/>
    <row r="5191" s="43" customFormat="1"/>
    <row r="5192" s="43" customFormat="1"/>
    <row r="5193" s="43" customFormat="1"/>
    <row r="5194" s="43" customFormat="1"/>
    <row r="5195" s="43" customFormat="1"/>
    <row r="5196" s="43" customFormat="1"/>
    <row r="5197" s="43" customFormat="1"/>
    <row r="5198" s="43" customFormat="1"/>
    <row r="5199" s="43" customFormat="1"/>
    <row r="5200" s="43" customFormat="1"/>
    <row r="5201" s="43" customFormat="1"/>
    <row r="5202" s="43" customFormat="1"/>
    <row r="5203" s="43" customFormat="1"/>
    <row r="5204" s="43" customFormat="1"/>
    <row r="5205" s="43" customFormat="1"/>
    <row r="5206" s="43" customFormat="1"/>
    <row r="5207" s="43" customFormat="1"/>
    <row r="5208" s="43" customFormat="1"/>
    <row r="5209" s="43" customFormat="1"/>
    <row r="5210" s="43" customFormat="1"/>
    <row r="5211" s="43" customFormat="1"/>
    <row r="5212" s="43" customFormat="1"/>
    <row r="5213" s="43" customFormat="1"/>
    <row r="5214" s="43" customFormat="1"/>
    <row r="5215" s="43" customFormat="1"/>
    <row r="5216" s="43" customFormat="1"/>
    <row r="5217" s="43" customFormat="1"/>
    <row r="5218" s="43" customFormat="1"/>
    <row r="5219" s="43" customFormat="1"/>
    <row r="5220" s="43" customFormat="1"/>
    <row r="5221" s="43" customFormat="1"/>
    <row r="5222" s="43" customFormat="1"/>
    <row r="5223" s="43" customFormat="1"/>
    <row r="5224" s="43" customFormat="1"/>
    <row r="5225" s="43" customFormat="1"/>
    <row r="5226" s="43" customFormat="1"/>
    <row r="5227" s="43" customFormat="1"/>
    <row r="5228" s="43" customFormat="1"/>
    <row r="5229" s="43" customFormat="1"/>
    <row r="5230" s="43" customFormat="1"/>
    <row r="5231" s="43" customFormat="1"/>
    <row r="5232" s="43" customFormat="1"/>
    <row r="5233" s="43" customFormat="1"/>
    <row r="5234" s="43" customFormat="1"/>
    <row r="5235" s="43" customFormat="1"/>
    <row r="5236" s="43" customFormat="1"/>
    <row r="5237" s="43" customFormat="1"/>
    <row r="5238" s="43" customFormat="1"/>
    <row r="5239" s="43" customFormat="1"/>
    <row r="5240" s="43" customFormat="1"/>
    <row r="5241" s="43" customFormat="1"/>
    <row r="5242" s="43" customFormat="1"/>
    <row r="5243" s="43" customFormat="1"/>
    <row r="5244" s="43" customFormat="1"/>
    <row r="5245" s="43" customFormat="1"/>
    <row r="5246" s="43" customFormat="1"/>
    <row r="5247" s="43" customFormat="1"/>
    <row r="5248" s="43" customFormat="1"/>
    <row r="5249" s="43" customFormat="1"/>
    <row r="5250" s="43" customFormat="1"/>
    <row r="5251" s="43" customFormat="1"/>
    <row r="5252" s="43" customFormat="1"/>
    <row r="5253" s="43" customFormat="1"/>
    <row r="5254" s="43" customFormat="1"/>
    <row r="5255" s="43" customFormat="1"/>
    <row r="5256" s="43" customFormat="1"/>
    <row r="5257" s="43" customFormat="1"/>
    <row r="5258" s="43" customFormat="1"/>
    <row r="5259" s="43" customFormat="1"/>
    <row r="5260" s="43" customFormat="1"/>
    <row r="5261" s="43" customFormat="1"/>
    <row r="5262" s="43" customFormat="1"/>
    <row r="5263" s="43" customFormat="1"/>
    <row r="5264" s="43" customFormat="1"/>
    <row r="5265" s="43" customFormat="1"/>
    <row r="5266" s="43" customFormat="1"/>
    <row r="5267" s="43" customFormat="1"/>
    <row r="5268" s="43" customFormat="1"/>
    <row r="5269" s="43" customFormat="1"/>
    <row r="5270" s="43" customFormat="1"/>
    <row r="5271" s="43" customFormat="1"/>
    <row r="5272" s="43" customFormat="1"/>
    <row r="5273" s="43" customFormat="1"/>
    <row r="5274" s="43" customFormat="1"/>
    <row r="5275" s="43" customFormat="1"/>
    <row r="5276" s="43" customFormat="1"/>
    <row r="5277" s="43" customFormat="1"/>
    <row r="5278" s="43" customFormat="1"/>
    <row r="5279" s="43" customFormat="1"/>
    <row r="5280" s="43" customFormat="1"/>
    <row r="5281" s="43" customFormat="1"/>
    <row r="5282" s="43" customFormat="1"/>
    <row r="5283" s="43" customFormat="1"/>
    <row r="5284" s="43" customFormat="1"/>
    <row r="5285" s="43" customFormat="1"/>
    <row r="5286" s="43" customFormat="1"/>
    <row r="5287" s="43" customFormat="1"/>
    <row r="5288" s="43" customFormat="1"/>
    <row r="5289" s="43" customFormat="1"/>
    <row r="5290" s="43" customFormat="1"/>
    <row r="5291" s="43" customFormat="1"/>
    <row r="5292" s="43" customFormat="1"/>
    <row r="5293" s="43" customFormat="1"/>
    <row r="5294" s="43" customFormat="1"/>
    <row r="5295" s="43" customFormat="1"/>
    <row r="5296" s="43" customFormat="1"/>
    <row r="5297" s="43" customFormat="1"/>
    <row r="5298" s="43" customFormat="1"/>
    <row r="5299" s="43" customFormat="1"/>
    <row r="5300" s="43" customFormat="1"/>
    <row r="5301" s="43" customFormat="1"/>
    <row r="5302" s="43" customFormat="1"/>
    <row r="5303" s="43" customFormat="1"/>
    <row r="5304" s="43" customFormat="1"/>
    <row r="5305" s="43" customFormat="1"/>
    <row r="5306" s="43" customFormat="1"/>
    <row r="5307" s="43" customFormat="1"/>
    <row r="5308" s="43" customFormat="1"/>
    <row r="5309" s="43" customFormat="1"/>
    <row r="5310" s="43" customFormat="1"/>
    <row r="5311" s="43" customFormat="1"/>
    <row r="5312" s="43" customFormat="1"/>
    <row r="5313" s="43" customFormat="1"/>
    <row r="5314" s="43" customFormat="1"/>
    <row r="5315" s="43" customFormat="1"/>
    <row r="5316" s="43" customFormat="1"/>
    <row r="5317" s="43" customFormat="1"/>
    <row r="5318" s="43" customFormat="1"/>
    <row r="5319" s="43" customFormat="1"/>
    <row r="5320" s="43" customFormat="1"/>
    <row r="5321" s="43" customFormat="1"/>
    <row r="5322" s="43" customFormat="1"/>
    <row r="5323" s="43" customFormat="1"/>
    <row r="5324" s="43" customFormat="1"/>
    <row r="5325" s="43" customFormat="1"/>
    <row r="5326" s="43" customFormat="1"/>
    <row r="5327" s="43" customFormat="1"/>
    <row r="5328" s="43" customFormat="1"/>
    <row r="5329" s="43" customFormat="1"/>
    <row r="5330" s="43" customFormat="1"/>
    <row r="5331" s="43" customFormat="1"/>
    <row r="5332" s="43" customFormat="1"/>
    <row r="5333" s="43" customFormat="1"/>
    <row r="5334" s="43" customFormat="1"/>
    <row r="5335" s="43" customFormat="1"/>
    <row r="5336" s="43" customFormat="1"/>
    <row r="5337" s="43" customFormat="1"/>
    <row r="5338" s="43" customFormat="1"/>
    <row r="5339" s="43" customFormat="1"/>
    <row r="5340" s="43" customFormat="1"/>
    <row r="5341" s="43" customFormat="1"/>
    <row r="5342" s="43" customFormat="1"/>
    <row r="5343" s="43" customFormat="1"/>
    <row r="5344" s="43" customFormat="1"/>
    <row r="5345" s="43" customFormat="1"/>
    <row r="5346" s="43" customFormat="1"/>
    <row r="5347" s="43" customFormat="1"/>
    <row r="5348" s="43" customFormat="1"/>
    <row r="5349" s="43" customFormat="1"/>
    <row r="5350" s="43" customFormat="1"/>
    <row r="5351" s="43" customFormat="1"/>
    <row r="5352" s="43" customFormat="1"/>
    <row r="5353" s="43" customFormat="1"/>
    <row r="5354" s="43" customFormat="1"/>
    <row r="5355" s="43" customFormat="1"/>
    <row r="5356" s="43" customFormat="1"/>
    <row r="5357" s="43" customFormat="1"/>
    <row r="5358" s="43" customFormat="1"/>
    <row r="5359" s="43" customFormat="1"/>
    <row r="5360" s="43" customFormat="1"/>
    <row r="5361" s="43" customFormat="1"/>
    <row r="5362" s="43" customFormat="1"/>
    <row r="5363" s="43" customFormat="1"/>
    <row r="5364" s="43" customFormat="1"/>
    <row r="5365" s="43" customFormat="1"/>
    <row r="5366" s="43" customFormat="1"/>
    <row r="5367" s="43" customFormat="1"/>
    <row r="5368" s="43" customFormat="1"/>
    <row r="5369" s="43" customFormat="1"/>
    <row r="5370" s="43" customFormat="1"/>
    <row r="5371" s="43" customFormat="1"/>
    <row r="5372" s="43" customFormat="1"/>
    <row r="5373" s="43" customFormat="1"/>
    <row r="5374" s="43" customFormat="1"/>
    <row r="5375" s="43" customFormat="1"/>
    <row r="5376" s="43" customFormat="1"/>
    <row r="5377" s="43" customFormat="1"/>
    <row r="5378" s="43" customFormat="1"/>
    <row r="5379" s="43" customFormat="1"/>
    <row r="5380" s="43" customFormat="1"/>
    <row r="5381" s="43" customFormat="1"/>
    <row r="5382" s="43" customFormat="1"/>
    <row r="5383" s="43" customFormat="1"/>
    <row r="5384" s="43" customFormat="1"/>
    <row r="5385" s="43" customFormat="1"/>
    <row r="5386" s="43" customFormat="1"/>
    <row r="5387" s="43" customFormat="1"/>
    <row r="5388" s="43" customFormat="1"/>
    <row r="5389" s="43" customFormat="1"/>
    <row r="5390" s="43" customFormat="1"/>
    <row r="5391" s="43" customFormat="1"/>
    <row r="5392" s="43" customFormat="1"/>
    <row r="5393" s="43" customFormat="1"/>
    <row r="5394" s="43" customFormat="1"/>
    <row r="5395" s="43" customFormat="1"/>
    <row r="5396" s="43" customFormat="1"/>
    <row r="5397" s="43" customFormat="1"/>
    <row r="5398" s="43" customFormat="1"/>
    <row r="5399" s="43" customFormat="1"/>
    <row r="5400" s="43" customFormat="1"/>
    <row r="5401" s="43" customFormat="1"/>
    <row r="5402" s="43" customFormat="1"/>
    <row r="5403" s="43" customFormat="1"/>
    <row r="5404" s="43" customFormat="1"/>
    <row r="5405" s="43" customFormat="1"/>
    <row r="5406" s="43" customFormat="1"/>
    <row r="5407" s="43" customFormat="1"/>
    <row r="5408" s="43" customFormat="1"/>
    <row r="5409" s="43" customFormat="1"/>
    <row r="5410" s="43" customFormat="1"/>
    <row r="5411" s="43" customFormat="1"/>
    <row r="5412" s="43" customFormat="1"/>
    <row r="5413" s="43" customFormat="1"/>
    <row r="5414" s="43" customFormat="1"/>
    <row r="5415" s="43" customFormat="1"/>
    <row r="5416" s="43" customFormat="1"/>
    <row r="5417" s="43" customFormat="1"/>
    <row r="5418" s="43" customFormat="1"/>
    <row r="5419" s="43" customFormat="1"/>
    <row r="5420" s="43" customFormat="1"/>
    <row r="5421" s="43" customFormat="1"/>
    <row r="5422" s="43" customFormat="1"/>
    <row r="5423" s="43" customFormat="1"/>
    <row r="5424" s="43" customFormat="1"/>
    <row r="5425" s="43" customFormat="1"/>
    <row r="5426" s="43" customFormat="1"/>
    <row r="5427" s="43" customFormat="1"/>
    <row r="5428" s="43" customFormat="1"/>
    <row r="5429" s="43" customFormat="1"/>
    <row r="5430" s="43" customFormat="1"/>
    <row r="5431" s="43" customFormat="1"/>
    <row r="5432" s="43" customFormat="1"/>
    <row r="5433" s="43" customFormat="1"/>
    <row r="5434" s="43" customFormat="1"/>
    <row r="5435" s="43" customFormat="1"/>
    <row r="5436" s="43" customFormat="1"/>
    <row r="5437" s="43" customFormat="1"/>
    <row r="5438" s="43" customFormat="1"/>
    <row r="5439" s="43" customFormat="1"/>
    <row r="5440" s="43" customFormat="1"/>
    <row r="5441" s="43" customFormat="1"/>
    <row r="5442" s="43" customFormat="1"/>
    <row r="5443" s="43" customFormat="1"/>
    <row r="5444" s="43" customFormat="1"/>
    <row r="5445" s="43" customFormat="1"/>
    <row r="5446" s="43" customFormat="1"/>
    <row r="5447" s="43" customFormat="1"/>
    <row r="5448" s="43" customFormat="1"/>
    <row r="5449" s="43" customFormat="1"/>
    <row r="5450" s="43" customFormat="1"/>
    <row r="5451" s="43" customFormat="1"/>
    <row r="5452" s="43" customFormat="1"/>
    <row r="5453" s="43" customFormat="1"/>
    <row r="5454" s="43" customFormat="1"/>
    <row r="5455" s="43" customFormat="1"/>
    <row r="5456" s="43" customFormat="1"/>
    <row r="5457" s="43" customFormat="1"/>
    <row r="5458" s="43" customFormat="1"/>
    <row r="5459" s="43" customFormat="1"/>
    <row r="5460" s="43" customFormat="1"/>
    <row r="5461" s="43" customFormat="1"/>
    <row r="5462" s="43" customFormat="1"/>
    <row r="5463" s="43" customFormat="1"/>
    <row r="5464" s="43" customFormat="1"/>
    <row r="5465" s="43" customFormat="1"/>
    <row r="5466" s="43" customFormat="1"/>
    <row r="5467" s="43" customFormat="1"/>
    <row r="5468" s="43" customFormat="1"/>
    <row r="5469" s="43" customFormat="1"/>
    <row r="5470" s="43" customFormat="1"/>
    <row r="5471" s="43" customFormat="1"/>
    <row r="5472" s="43" customFormat="1"/>
    <row r="5473" s="43" customFormat="1"/>
    <row r="5474" s="43" customFormat="1"/>
    <row r="5475" s="43" customFormat="1"/>
    <row r="5476" s="43" customFormat="1"/>
    <row r="5477" s="43" customFormat="1"/>
    <row r="5478" s="43" customFormat="1"/>
    <row r="5479" s="43" customFormat="1"/>
    <row r="5480" s="43" customFormat="1"/>
    <row r="5481" s="43" customFormat="1"/>
    <row r="5482" s="43" customFormat="1"/>
    <row r="5483" s="43" customFormat="1"/>
    <row r="5484" s="43" customFormat="1"/>
    <row r="5485" s="43" customFormat="1"/>
    <row r="5486" s="43" customFormat="1"/>
    <row r="5487" s="43" customFormat="1"/>
    <row r="5488" s="43" customFormat="1"/>
    <row r="5489" s="43" customFormat="1"/>
    <row r="5490" s="43" customFormat="1"/>
    <row r="5491" s="43" customFormat="1"/>
    <row r="5492" s="43" customFormat="1"/>
    <row r="5493" s="43" customFormat="1"/>
    <row r="5494" s="43" customFormat="1"/>
    <row r="5495" s="43" customFormat="1"/>
    <row r="5496" s="43" customFormat="1"/>
    <row r="5497" s="43" customFormat="1"/>
    <row r="5498" s="43" customFormat="1"/>
    <row r="5499" s="43" customFormat="1"/>
    <row r="5500" s="43" customFormat="1"/>
    <row r="5501" s="43" customFormat="1"/>
    <row r="5502" s="43" customFormat="1"/>
    <row r="5503" s="43" customFormat="1"/>
    <row r="5504" s="43" customFormat="1"/>
    <row r="5505" s="43" customFormat="1"/>
    <row r="5506" s="43" customFormat="1"/>
    <row r="5507" s="43" customFormat="1"/>
    <row r="5508" s="43" customFormat="1"/>
    <row r="5509" s="43" customFormat="1"/>
    <row r="5510" s="43" customFormat="1"/>
    <row r="5511" s="43" customFormat="1"/>
    <row r="5512" s="43" customFormat="1"/>
    <row r="5513" s="43" customFormat="1"/>
    <row r="5514" s="43" customFormat="1"/>
    <row r="5515" s="43" customFormat="1"/>
    <row r="5516" s="43" customFormat="1"/>
    <row r="5517" s="43" customFormat="1"/>
    <row r="5518" s="43" customFormat="1"/>
    <row r="5519" s="43" customFormat="1"/>
    <row r="5520" s="43" customFormat="1"/>
    <row r="5521" s="43" customFormat="1"/>
    <row r="5522" s="43" customFormat="1"/>
    <row r="5523" s="43" customFormat="1"/>
    <row r="5524" s="43" customFormat="1"/>
    <row r="5525" s="43" customFormat="1"/>
    <row r="5526" s="43" customFormat="1"/>
    <row r="5527" s="43" customFormat="1"/>
    <row r="5528" s="43" customFormat="1"/>
    <row r="5529" s="43" customFormat="1"/>
    <row r="5530" s="43" customFormat="1"/>
    <row r="5531" s="43" customFormat="1"/>
    <row r="5532" s="43" customFormat="1"/>
    <row r="5533" s="43" customFormat="1"/>
    <row r="5534" s="43" customFormat="1"/>
    <row r="5535" s="43" customFormat="1"/>
    <row r="5536" s="43" customFormat="1"/>
    <row r="5537" s="43" customFormat="1"/>
    <row r="5538" s="43" customFormat="1"/>
    <row r="5539" s="43" customFormat="1"/>
    <row r="5540" s="43" customFormat="1"/>
    <row r="5541" s="43" customFormat="1"/>
    <row r="5542" s="43" customFormat="1"/>
    <row r="5543" s="43" customFormat="1"/>
    <row r="5544" s="43" customFormat="1"/>
    <row r="5545" s="43" customFormat="1"/>
    <row r="5546" s="43" customFormat="1"/>
    <row r="5547" s="43" customFormat="1"/>
    <row r="5548" s="43" customFormat="1"/>
    <row r="5549" s="43" customFormat="1"/>
    <row r="5550" s="43" customFormat="1"/>
    <row r="5551" s="43" customFormat="1"/>
    <row r="5552" s="43" customFormat="1"/>
    <row r="5553" s="43" customFormat="1"/>
    <row r="5554" s="43" customFormat="1"/>
    <row r="5555" s="43" customFormat="1"/>
    <row r="5556" s="43" customFormat="1"/>
    <row r="5557" s="43" customFormat="1"/>
    <row r="5558" s="43" customFormat="1"/>
    <row r="5559" s="43" customFormat="1"/>
    <row r="5560" s="43" customFormat="1"/>
    <row r="5561" s="43" customFormat="1"/>
    <row r="5562" s="43" customFormat="1"/>
    <row r="5563" s="43" customFormat="1"/>
    <row r="5564" s="43" customFormat="1"/>
    <row r="5565" s="43" customFormat="1"/>
    <row r="5566" s="43" customFormat="1"/>
    <row r="5567" s="43" customFormat="1"/>
    <row r="5568" s="43" customFormat="1"/>
    <row r="5569" s="43" customFormat="1"/>
    <row r="5570" s="43" customFormat="1"/>
    <row r="5571" s="43" customFormat="1"/>
    <row r="5572" s="43" customFormat="1"/>
    <row r="5573" s="43" customFormat="1"/>
    <row r="5574" s="43" customFormat="1"/>
    <row r="5575" s="43" customFormat="1"/>
    <row r="5576" s="43" customFormat="1"/>
    <row r="5577" s="43" customFormat="1"/>
    <row r="5578" s="43" customFormat="1"/>
    <row r="5579" s="43" customFormat="1"/>
    <row r="5580" s="43" customFormat="1"/>
    <row r="5581" s="43" customFormat="1"/>
    <row r="5582" s="43" customFormat="1"/>
    <row r="5583" s="43" customFormat="1"/>
    <row r="5584" s="43" customFormat="1"/>
    <row r="5585" s="43" customFormat="1"/>
    <row r="5586" s="43" customFormat="1"/>
    <row r="5587" s="43" customFormat="1"/>
    <row r="5588" s="43" customFormat="1"/>
    <row r="5589" s="43" customFormat="1"/>
    <row r="5590" s="43" customFormat="1"/>
    <row r="5591" s="43" customFormat="1"/>
    <row r="5592" s="43" customFormat="1"/>
    <row r="5593" s="43" customFormat="1"/>
    <row r="5594" s="43" customFormat="1"/>
    <row r="5595" s="43" customFormat="1"/>
    <row r="5596" s="43" customFormat="1"/>
    <row r="5597" s="43" customFormat="1"/>
    <row r="5598" s="43" customFormat="1"/>
    <row r="5599" s="43" customFormat="1"/>
    <row r="5600" s="43" customFormat="1"/>
    <row r="5601" s="43" customFormat="1"/>
    <row r="5602" s="43" customFormat="1"/>
    <row r="5603" s="43" customFormat="1"/>
    <row r="5604" s="43" customFormat="1"/>
    <row r="5605" s="43" customFormat="1"/>
    <row r="5606" s="43" customFormat="1"/>
    <row r="5607" s="43" customFormat="1"/>
    <row r="5608" s="43" customFormat="1"/>
    <row r="5609" s="43" customFormat="1"/>
    <row r="5610" s="43" customFormat="1"/>
    <row r="5611" s="43" customFormat="1"/>
    <row r="5612" s="43" customFormat="1"/>
    <row r="5613" s="43" customFormat="1"/>
    <row r="5614" s="43" customFormat="1"/>
    <row r="5615" s="43" customFormat="1"/>
    <row r="5616" s="43" customFormat="1"/>
    <row r="5617" s="43" customFormat="1"/>
    <row r="5618" s="43" customFormat="1"/>
    <row r="5619" s="43" customFormat="1"/>
    <row r="5620" s="43" customFormat="1"/>
    <row r="5621" s="43" customFormat="1"/>
    <row r="5622" s="43" customFormat="1"/>
    <row r="5623" s="43" customFormat="1"/>
    <row r="5624" s="43" customFormat="1"/>
    <row r="5625" s="43" customFormat="1"/>
    <row r="5626" s="43" customFormat="1"/>
    <row r="5627" s="43" customFormat="1"/>
    <row r="5628" s="43" customFormat="1"/>
    <row r="5629" s="43" customFormat="1"/>
    <row r="5630" s="43" customFormat="1"/>
    <row r="5631" s="43" customFormat="1"/>
    <row r="5632" s="43" customFormat="1"/>
    <row r="5633" s="43" customFormat="1"/>
    <row r="5634" s="43" customFormat="1"/>
    <row r="5635" s="43" customFormat="1"/>
    <row r="5636" s="43" customFormat="1"/>
    <row r="5637" s="43" customFormat="1"/>
    <row r="5638" s="43" customFormat="1"/>
    <row r="5639" s="43" customFormat="1"/>
    <row r="5640" s="43" customFormat="1"/>
    <row r="5641" s="43" customFormat="1"/>
    <row r="5642" s="43" customFormat="1"/>
    <row r="5643" s="43" customFormat="1"/>
    <row r="5644" s="43" customFormat="1"/>
    <row r="5645" s="43" customFormat="1"/>
    <row r="5646" s="43" customFormat="1"/>
    <row r="5647" s="43" customFormat="1"/>
    <row r="5648" s="43" customFormat="1"/>
    <row r="5649" s="43" customFormat="1"/>
    <row r="5650" s="43" customFormat="1"/>
    <row r="5651" s="43" customFormat="1"/>
    <row r="5652" s="43" customFormat="1"/>
    <row r="5653" s="43" customFormat="1"/>
    <row r="5654" s="43" customFormat="1"/>
    <row r="5655" s="43" customFormat="1"/>
    <row r="5656" s="43" customFormat="1"/>
    <row r="5657" s="43" customFormat="1"/>
    <row r="5658" s="43" customFormat="1"/>
    <row r="5659" s="43" customFormat="1"/>
    <row r="5660" s="43" customFormat="1"/>
    <row r="5661" s="43" customFormat="1"/>
    <row r="5662" s="43" customFormat="1"/>
    <row r="5663" s="43" customFormat="1"/>
    <row r="5664" s="43" customFormat="1"/>
    <row r="5665" s="43" customFormat="1"/>
    <row r="5666" s="43" customFormat="1"/>
    <row r="5667" s="43" customFormat="1"/>
    <row r="5668" s="43" customFormat="1"/>
    <row r="5669" s="43" customFormat="1"/>
    <row r="5670" s="43" customFormat="1"/>
    <row r="5671" s="43" customFormat="1"/>
    <row r="5672" s="43" customFormat="1"/>
    <row r="5673" s="43" customFormat="1"/>
    <row r="5674" s="43" customFormat="1"/>
    <row r="5675" s="43" customFormat="1"/>
    <row r="5676" s="43" customFormat="1"/>
    <row r="5677" s="43" customFormat="1"/>
    <row r="5678" s="43" customFormat="1"/>
    <row r="5679" s="43" customFormat="1"/>
    <row r="5680" s="43" customFormat="1"/>
    <row r="5681" s="43" customFormat="1"/>
    <row r="5682" s="43" customFormat="1"/>
    <row r="5683" s="43" customFormat="1"/>
    <row r="5684" s="43" customFormat="1"/>
    <row r="5685" s="43" customFormat="1"/>
    <row r="5686" s="43" customFormat="1"/>
    <row r="5687" s="43" customFormat="1"/>
    <row r="5688" s="43" customFormat="1"/>
    <row r="5689" s="43" customFormat="1"/>
    <row r="5690" s="43" customFormat="1"/>
    <row r="5691" s="43" customFormat="1"/>
    <row r="5692" s="43" customFormat="1"/>
    <row r="5693" s="43" customFormat="1"/>
    <row r="5694" s="43" customFormat="1"/>
    <row r="5695" s="43" customFormat="1"/>
    <row r="5696" s="43" customFormat="1"/>
    <row r="5697" s="43" customFormat="1"/>
    <row r="5698" s="43" customFormat="1"/>
    <row r="5699" s="43" customFormat="1"/>
    <row r="5700" s="43" customFormat="1"/>
    <row r="5701" s="43" customFormat="1"/>
    <row r="5702" s="43" customFormat="1"/>
    <row r="5703" s="43" customFormat="1"/>
    <row r="5704" s="43" customFormat="1"/>
    <row r="5705" s="43" customFormat="1"/>
    <row r="5706" s="43" customFormat="1"/>
    <row r="5707" s="43" customFormat="1"/>
    <row r="5708" s="43" customFormat="1"/>
    <row r="5709" s="43" customFormat="1"/>
    <row r="5710" s="43" customFormat="1"/>
    <row r="5711" s="43" customFormat="1"/>
    <row r="5712" s="43" customFormat="1"/>
    <row r="5713" s="43" customFormat="1"/>
    <row r="5714" s="43" customFormat="1"/>
    <row r="5715" s="43" customFormat="1"/>
    <row r="5716" s="43" customFormat="1"/>
    <row r="5717" s="43" customFormat="1"/>
    <row r="5718" s="43" customFormat="1"/>
    <row r="5719" s="43" customFormat="1"/>
    <row r="5720" s="43" customFormat="1"/>
    <row r="5721" s="43" customFormat="1"/>
    <row r="5722" s="43" customFormat="1"/>
    <row r="5723" s="43" customFormat="1"/>
    <row r="5724" s="43" customFormat="1"/>
    <row r="5725" s="43" customFormat="1"/>
    <row r="5726" s="43" customFormat="1"/>
    <row r="5727" s="43" customFormat="1"/>
    <row r="5728" s="43" customFormat="1"/>
    <row r="5729" s="43" customFormat="1"/>
    <row r="5730" s="43" customFormat="1"/>
    <row r="5731" s="43" customFormat="1"/>
    <row r="5732" s="43" customFormat="1"/>
    <row r="5733" s="43" customFormat="1"/>
    <row r="5734" s="43" customFormat="1"/>
    <row r="5735" s="43" customFormat="1"/>
    <row r="5736" s="43" customFormat="1"/>
    <row r="5737" s="43" customFormat="1"/>
    <row r="5738" s="43" customFormat="1"/>
    <row r="5739" s="43" customFormat="1"/>
    <row r="5740" s="43" customFormat="1"/>
    <row r="5741" s="43" customFormat="1"/>
    <row r="5742" s="43" customFormat="1"/>
    <row r="5743" s="43" customFormat="1"/>
    <row r="5744" s="43" customFormat="1"/>
    <row r="5745" s="43" customFormat="1"/>
    <row r="5746" s="43" customFormat="1"/>
    <row r="5747" s="43" customFormat="1"/>
    <row r="5748" s="43" customFormat="1"/>
    <row r="5749" s="43" customFormat="1"/>
    <row r="5750" s="43" customFormat="1"/>
    <row r="5751" s="43" customFormat="1"/>
    <row r="5752" s="43" customFormat="1"/>
    <row r="5753" s="43" customFormat="1"/>
    <row r="5754" s="43" customFormat="1"/>
    <row r="5755" s="43" customFormat="1"/>
    <row r="5756" s="43" customFormat="1"/>
    <row r="5757" s="43" customFormat="1"/>
    <row r="5758" s="43" customFormat="1"/>
    <row r="5759" s="43" customFormat="1"/>
    <row r="5760" s="43" customFormat="1"/>
    <row r="5761" s="43" customFormat="1"/>
    <row r="5762" s="43" customFormat="1"/>
    <row r="5763" s="43" customFormat="1"/>
    <row r="5764" s="43" customFormat="1"/>
    <row r="5765" s="43" customFormat="1"/>
    <row r="5766" s="43" customFormat="1"/>
    <row r="5767" s="43" customFormat="1"/>
    <row r="5768" s="43" customFormat="1"/>
    <row r="5769" s="43" customFormat="1"/>
    <row r="5770" s="43" customFormat="1"/>
    <row r="5771" s="43" customFormat="1"/>
    <row r="5772" s="43" customFormat="1"/>
    <row r="5773" s="43" customFormat="1"/>
    <row r="5774" s="43" customFormat="1"/>
    <row r="5775" s="43" customFormat="1"/>
    <row r="5776" s="43" customFormat="1"/>
    <row r="5777" s="43" customFormat="1"/>
    <row r="5778" s="43" customFormat="1"/>
    <row r="5779" s="43" customFormat="1"/>
    <row r="5780" s="43" customFormat="1"/>
    <row r="5781" s="43" customFormat="1"/>
    <row r="5782" s="43" customFormat="1"/>
    <row r="5783" s="43" customFormat="1"/>
    <row r="5784" s="43" customFormat="1"/>
    <row r="5785" s="43" customFormat="1"/>
    <row r="5786" s="43" customFormat="1"/>
    <row r="5787" s="43" customFormat="1"/>
    <row r="5788" s="43" customFormat="1"/>
    <row r="5789" s="43" customFormat="1"/>
    <row r="5790" s="43" customFormat="1"/>
    <row r="5791" s="43" customFormat="1"/>
    <row r="5792" s="43" customFormat="1"/>
    <row r="5793" s="43" customFormat="1"/>
    <row r="5794" s="43" customFormat="1"/>
    <row r="5795" s="43" customFormat="1"/>
    <row r="5796" s="43" customFormat="1"/>
    <row r="5797" s="43" customFormat="1"/>
    <row r="5798" s="43" customFormat="1"/>
    <row r="5799" s="43" customFormat="1"/>
    <row r="5800" s="43" customFormat="1"/>
    <row r="5801" s="43" customFormat="1"/>
    <row r="5802" s="43" customFormat="1"/>
    <row r="5803" s="43" customFormat="1"/>
    <row r="5804" s="43" customFormat="1"/>
    <row r="5805" s="43" customFormat="1"/>
    <row r="5806" s="43" customFormat="1"/>
    <row r="5807" s="43" customFormat="1"/>
    <row r="5808" s="43" customFormat="1"/>
    <row r="5809" s="43" customFormat="1"/>
    <row r="5810" s="43" customFormat="1"/>
    <row r="5811" s="43" customFormat="1"/>
    <row r="5812" s="43" customFormat="1"/>
    <row r="5813" s="43" customFormat="1"/>
    <row r="5814" s="43" customFormat="1"/>
    <row r="5815" s="43" customFormat="1"/>
    <row r="5816" s="43" customFormat="1"/>
    <row r="5817" s="43" customFormat="1"/>
    <row r="5818" s="43" customFormat="1"/>
    <row r="5819" s="43" customFormat="1"/>
    <row r="5820" s="43" customFormat="1"/>
    <row r="5821" s="43" customFormat="1"/>
    <row r="5822" s="43" customFormat="1"/>
    <row r="5823" s="43" customFormat="1"/>
    <row r="5824" s="43" customFormat="1"/>
    <row r="5825" s="43" customFormat="1"/>
    <row r="5826" s="43" customFormat="1"/>
    <row r="5827" s="43" customFormat="1"/>
    <row r="5828" s="43" customFormat="1"/>
    <row r="5829" s="43" customFormat="1"/>
    <row r="5830" s="43" customFormat="1"/>
    <row r="5831" s="43" customFormat="1"/>
    <row r="5832" s="43" customFormat="1"/>
    <row r="5833" s="43" customFormat="1"/>
    <row r="5834" s="43" customFormat="1"/>
    <row r="5835" s="43" customFormat="1"/>
    <row r="5836" s="43" customFormat="1"/>
    <row r="5837" s="43" customFormat="1"/>
    <row r="5838" s="43" customFormat="1"/>
    <row r="5839" s="43" customFormat="1"/>
    <row r="5840" s="43" customFormat="1"/>
    <row r="5841" s="43" customFormat="1"/>
    <row r="5842" s="43" customFormat="1"/>
    <row r="5843" s="43" customFormat="1"/>
    <row r="5844" s="43" customFormat="1"/>
    <row r="5845" s="43" customFormat="1"/>
    <row r="5846" s="43" customFormat="1"/>
    <row r="5847" s="43" customFormat="1"/>
    <row r="5848" s="43" customFormat="1"/>
    <row r="5849" s="43" customFormat="1"/>
    <row r="5850" s="43" customFormat="1"/>
    <row r="5851" s="43" customFormat="1"/>
    <row r="5852" s="43" customFormat="1"/>
    <row r="5853" s="43" customFormat="1"/>
    <row r="5854" s="43" customFormat="1"/>
    <row r="5855" s="43" customFormat="1"/>
    <row r="5856" s="43" customFormat="1"/>
    <row r="5857" s="43" customFormat="1"/>
    <row r="5858" s="43" customFormat="1"/>
    <row r="5859" s="43" customFormat="1"/>
    <row r="5860" s="43" customFormat="1"/>
    <row r="5861" s="43" customFormat="1"/>
    <row r="5862" s="43" customFormat="1"/>
    <row r="5863" s="43" customFormat="1"/>
    <row r="5864" s="43" customFormat="1"/>
    <row r="5865" s="43" customFormat="1"/>
    <row r="5866" s="43" customFormat="1"/>
    <row r="5867" s="43" customFormat="1"/>
    <row r="5868" s="43" customFormat="1"/>
    <row r="5869" s="43" customFormat="1"/>
    <row r="5870" s="43" customFormat="1"/>
    <row r="5871" s="43" customFormat="1"/>
    <row r="5872" s="43" customFormat="1"/>
    <row r="5873" s="43" customFormat="1"/>
    <row r="5874" s="43" customFormat="1"/>
    <row r="5875" s="43" customFormat="1"/>
    <row r="5876" s="43" customFormat="1"/>
    <row r="5877" s="43" customFormat="1"/>
    <row r="5878" s="43" customFormat="1"/>
    <row r="5879" s="43" customFormat="1"/>
    <row r="5880" s="43" customFormat="1"/>
    <row r="5881" s="43" customFormat="1"/>
    <row r="5882" s="43" customFormat="1"/>
    <row r="5883" s="43" customFormat="1"/>
    <row r="5884" s="43" customFormat="1"/>
    <row r="5885" s="43" customFormat="1"/>
    <row r="5886" s="43" customFormat="1"/>
    <row r="5887" s="43" customFormat="1"/>
    <row r="5888" s="43" customFormat="1"/>
    <row r="5889" s="43" customFormat="1"/>
    <row r="5890" s="43" customFormat="1"/>
    <row r="5891" s="43" customFormat="1"/>
    <row r="5892" s="43" customFormat="1"/>
    <row r="5893" s="43" customFormat="1"/>
    <row r="5894" s="43" customFormat="1"/>
    <row r="5895" s="43" customFormat="1"/>
    <row r="5896" s="43" customFormat="1"/>
    <row r="5897" s="43" customFormat="1"/>
    <row r="5898" s="43" customFormat="1"/>
    <row r="5899" s="43" customFormat="1"/>
    <row r="5900" s="43" customFormat="1"/>
    <row r="5901" s="43" customFormat="1"/>
    <row r="5902" s="43" customFormat="1"/>
    <row r="5903" s="43" customFormat="1"/>
    <row r="5904" s="43" customFormat="1"/>
    <row r="5905" s="43" customFormat="1"/>
    <row r="5906" s="43" customFormat="1"/>
    <row r="5907" s="43" customFormat="1"/>
    <row r="5908" s="43" customFormat="1"/>
    <row r="5909" s="43" customFormat="1"/>
    <row r="5910" s="43" customFormat="1"/>
    <row r="5911" s="43" customFormat="1"/>
    <row r="5912" s="43" customFormat="1"/>
    <row r="5913" s="43" customFormat="1"/>
    <row r="5914" s="43" customFormat="1"/>
    <row r="5915" s="43" customFormat="1"/>
    <row r="5916" s="43" customFormat="1"/>
    <row r="5917" s="43" customFormat="1"/>
    <row r="5918" s="43" customFormat="1"/>
    <row r="5919" s="43" customFormat="1"/>
    <row r="5920" s="43" customFormat="1"/>
    <row r="5921" s="43" customFormat="1"/>
    <row r="5922" s="43" customFormat="1"/>
    <row r="5923" s="43" customFormat="1"/>
    <row r="5924" s="43" customFormat="1"/>
    <row r="5925" s="43" customFormat="1"/>
    <row r="5926" s="43" customFormat="1"/>
    <row r="5927" s="43" customFormat="1"/>
    <row r="5928" s="43" customFormat="1"/>
    <row r="5929" s="43" customFormat="1"/>
    <row r="5930" s="43" customFormat="1"/>
    <row r="5931" s="43" customFormat="1"/>
    <row r="5932" s="43" customFormat="1"/>
    <row r="5933" s="43" customFormat="1"/>
    <row r="5934" s="43" customFormat="1"/>
    <row r="5935" s="43" customFormat="1"/>
    <row r="5936" s="43" customFormat="1"/>
    <row r="5937" s="43" customFormat="1"/>
    <row r="5938" s="43" customFormat="1"/>
    <row r="5939" s="43" customFormat="1"/>
    <row r="5940" s="43" customFormat="1"/>
    <row r="5941" s="43" customFormat="1"/>
    <row r="5942" s="43" customFormat="1"/>
    <row r="5943" s="43" customFormat="1"/>
    <row r="5944" s="43" customFormat="1"/>
    <row r="5945" s="43" customFormat="1"/>
    <row r="5946" s="43" customFormat="1"/>
    <row r="5947" s="43" customFormat="1"/>
    <row r="5948" s="43" customFormat="1"/>
    <row r="5949" s="43" customFormat="1"/>
    <row r="5950" s="43" customFormat="1"/>
    <row r="5951" s="43" customFormat="1"/>
    <row r="5952" s="43" customFormat="1"/>
    <row r="5953" s="43" customFormat="1"/>
    <row r="5954" s="43" customFormat="1"/>
    <row r="5955" s="43" customFormat="1"/>
    <row r="5956" s="43" customFormat="1"/>
    <row r="5957" s="43" customFormat="1"/>
    <row r="5958" s="43" customFormat="1"/>
    <row r="5959" s="43" customFormat="1"/>
    <row r="5960" s="43" customFormat="1"/>
    <row r="5961" s="43" customFormat="1"/>
    <row r="5962" s="43" customFormat="1"/>
    <row r="5963" s="43" customFormat="1"/>
    <row r="5964" s="43" customFormat="1"/>
    <row r="5965" s="43" customFormat="1"/>
    <row r="5966" s="43" customFormat="1"/>
    <row r="5967" s="43" customFormat="1"/>
    <row r="5968" s="43" customFormat="1"/>
    <row r="5969" s="43" customFormat="1"/>
    <row r="5970" s="43" customFormat="1"/>
    <row r="5971" s="43" customFormat="1"/>
    <row r="5972" s="43" customFormat="1"/>
    <row r="5973" s="43" customFormat="1"/>
    <row r="5974" s="43" customFormat="1"/>
    <row r="5975" s="43" customFormat="1"/>
    <row r="5976" s="43" customFormat="1"/>
    <row r="5977" s="43" customFormat="1"/>
    <row r="5978" s="43" customFormat="1"/>
    <row r="5979" s="43" customFormat="1"/>
    <row r="5980" s="43" customFormat="1"/>
    <row r="5981" s="43" customFormat="1"/>
    <row r="5982" s="43" customFormat="1"/>
    <row r="5983" s="43" customFormat="1"/>
    <row r="5984" s="43" customFormat="1"/>
    <row r="5985" s="43" customFormat="1"/>
    <row r="5986" s="43" customFormat="1"/>
    <row r="5987" s="43" customFormat="1"/>
    <row r="5988" s="43" customFormat="1"/>
    <row r="5989" s="43" customFormat="1"/>
    <row r="5990" s="43" customFormat="1"/>
    <row r="5991" s="43" customFormat="1"/>
    <row r="5992" s="43" customFormat="1"/>
    <row r="5993" s="43" customFormat="1"/>
    <row r="5994" s="43" customFormat="1"/>
    <row r="5995" s="43" customFormat="1"/>
    <row r="5996" s="43" customFormat="1"/>
    <row r="5997" s="43" customFormat="1"/>
    <row r="5998" s="43" customFormat="1"/>
    <row r="5999" s="43" customFormat="1"/>
    <row r="6000" s="43" customFormat="1"/>
    <row r="6001" s="43" customFormat="1"/>
    <row r="6002" s="43" customFormat="1"/>
    <row r="6003" s="43" customFormat="1"/>
    <row r="6004" s="43" customFormat="1"/>
    <row r="6005" s="43" customFormat="1"/>
    <row r="6006" s="43" customFormat="1"/>
    <row r="6007" s="43" customFormat="1"/>
    <row r="6008" s="43" customFormat="1"/>
    <row r="6009" s="43" customFormat="1"/>
    <row r="6010" s="43" customFormat="1"/>
    <row r="6011" s="43" customFormat="1"/>
    <row r="6012" s="43" customFormat="1"/>
    <row r="6013" s="43" customFormat="1"/>
    <row r="6014" s="43" customFormat="1"/>
    <row r="6015" s="43" customFormat="1"/>
    <row r="6016" s="43" customFormat="1"/>
    <row r="6017" s="43" customFormat="1"/>
    <row r="6018" s="43" customFormat="1"/>
    <row r="6019" s="43" customFormat="1"/>
    <row r="6020" s="43" customFormat="1"/>
    <row r="6021" s="43" customFormat="1"/>
    <row r="6022" s="43" customFormat="1"/>
    <row r="6023" s="43" customFormat="1"/>
    <row r="6024" s="43" customFormat="1"/>
    <row r="6025" s="43" customFormat="1"/>
    <row r="6026" s="43" customFormat="1"/>
    <row r="6027" s="43" customFormat="1"/>
    <row r="6028" s="43" customFormat="1"/>
    <row r="6029" s="43" customFormat="1"/>
    <row r="6030" s="43" customFormat="1"/>
    <row r="6031" s="43" customFormat="1"/>
    <row r="6032" s="43" customFormat="1"/>
    <row r="6033" s="43" customFormat="1"/>
    <row r="6034" s="43" customFormat="1"/>
    <row r="6035" s="43" customFormat="1"/>
    <row r="6036" s="43" customFormat="1"/>
    <row r="6037" s="43" customFormat="1"/>
    <row r="6038" s="43" customFormat="1"/>
    <row r="6039" s="43" customFormat="1"/>
    <row r="6040" s="43" customFormat="1"/>
    <row r="6041" s="43" customFormat="1"/>
    <row r="6042" s="43" customFormat="1"/>
    <row r="6043" s="43" customFormat="1"/>
    <row r="6044" s="43" customFormat="1"/>
    <row r="6045" s="43" customFormat="1"/>
    <row r="6046" s="43" customFormat="1"/>
    <row r="6047" s="43" customFormat="1"/>
    <row r="6048" s="43" customFormat="1"/>
    <row r="6049" s="43" customFormat="1"/>
    <row r="6050" s="43" customFormat="1"/>
    <row r="6051" s="43" customFormat="1"/>
    <row r="6052" s="43" customFormat="1"/>
    <row r="6053" s="43" customFormat="1"/>
    <row r="6054" s="43" customFormat="1"/>
    <row r="6055" s="43" customFormat="1"/>
    <row r="6056" s="43" customFormat="1"/>
    <row r="6057" s="43" customFormat="1"/>
    <row r="6058" s="43" customFormat="1"/>
    <row r="6059" s="43" customFormat="1"/>
    <row r="6060" s="43" customFormat="1"/>
    <row r="6061" s="43" customFormat="1"/>
    <row r="6062" s="43" customFormat="1"/>
    <row r="6063" s="43" customFormat="1"/>
    <row r="6064" s="43" customFormat="1"/>
    <row r="6065" s="43" customFormat="1"/>
    <row r="6066" s="43" customFormat="1"/>
    <row r="6067" s="43" customFormat="1"/>
    <row r="6068" s="43" customFormat="1"/>
    <row r="6069" s="43" customFormat="1"/>
    <row r="6070" s="43" customFormat="1"/>
    <row r="6071" s="43" customFormat="1"/>
    <row r="6072" s="43" customFormat="1"/>
    <row r="6073" s="43" customFormat="1"/>
    <row r="6074" s="43" customFormat="1"/>
    <row r="6075" s="43" customFormat="1"/>
    <row r="6076" s="43" customFormat="1"/>
    <row r="6077" s="43" customFormat="1"/>
    <row r="6078" s="43" customFormat="1"/>
    <row r="6079" s="43" customFormat="1"/>
    <row r="6080" s="43" customFormat="1"/>
    <row r="6081" s="43" customFormat="1"/>
    <row r="6082" s="43" customFormat="1"/>
    <row r="6083" s="43" customFormat="1"/>
    <row r="6084" s="43" customFormat="1"/>
    <row r="6085" s="43" customFormat="1"/>
    <row r="6086" s="43" customFormat="1"/>
    <row r="6087" s="43" customFormat="1"/>
    <row r="6088" s="43" customFormat="1"/>
    <row r="6089" s="43" customFormat="1"/>
    <row r="6090" s="43" customFormat="1"/>
    <row r="6091" s="43" customFormat="1"/>
    <row r="6092" s="43" customFormat="1"/>
    <row r="6093" s="43" customFormat="1"/>
    <row r="6094" s="43" customFormat="1"/>
    <row r="6095" s="43" customFormat="1"/>
    <row r="6096" s="43" customFormat="1"/>
    <row r="6097" s="43" customFormat="1"/>
    <row r="6098" s="43" customFormat="1"/>
    <row r="6099" s="43" customFormat="1"/>
    <row r="6100" s="43" customFormat="1"/>
    <row r="6101" s="43" customFormat="1"/>
    <row r="6102" s="43" customFormat="1"/>
    <row r="6103" s="43" customFormat="1"/>
    <row r="6104" s="43" customFormat="1"/>
    <row r="6105" s="43" customFormat="1"/>
    <row r="6106" s="43" customFormat="1"/>
    <row r="6107" s="43" customFormat="1"/>
    <row r="6108" s="43" customFormat="1"/>
    <row r="6109" s="43" customFormat="1"/>
    <row r="6110" s="43" customFormat="1"/>
    <row r="6111" s="43" customFormat="1"/>
    <row r="6112" s="43" customFormat="1"/>
    <row r="6113" s="43" customFormat="1"/>
    <row r="6114" s="43" customFormat="1"/>
    <row r="6115" s="43" customFormat="1"/>
    <row r="6116" s="43" customFormat="1"/>
    <row r="6117" s="43" customFormat="1"/>
    <row r="6118" s="43" customFormat="1"/>
    <row r="6119" s="43" customFormat="1"/>
    <row r="6120" s="43" customFormat="1"/>
    <row r="6121" s="43" customFormat="1"/>
    <row r="6122" s="43" customFormat="1"/>
    <row r="6123" s="43" customFormat="1"/>
    <row r="6124" s="43" customFormat="1"/>
    <row r="6125" s="43" customFormat="1"/>
    <row r="6126" s="43" customFormat="1"/>
    <row r="6127" s="43" customFormat="1"/>
    <row r="6128" s="43" customFormat="1"/>
    <row r="6129" s="43" customFormat="1"/>
    <row r="6130" s="43" customFormat="1"/>
    <row r="6131" s="43" customFormat="1"/>
    <row r="6132" s="43" customFormat="1"/>
    <row r="6133" s="43" customFormat="1"/>
    <row r="6134" s="43" customFormat="1"/>
    <row r="6135" s="43" customFormat="1"/>
    <row r="6136" s="43" customFormat="1"/>
    <row r="6137" s="43" customFormat="1"/>
    <row r="6138" s="43" customFormat="1"/>
    <row r="6139" s="43" customFormat="1"/>
    <row r="6140" s="43" customFormat="1"/>
    <row r="6141" s="43" customFormat="1"/>
    <row r="6142" s="43" customFormat="1"/>
    <row r="6143" s="43" customFormat="1"/>
    <row r="6144" s="43" customFormat="1"/>
    <row r="6145" s="43" customFormat="1"/>
    <row r="6146" s="43" customFormat="1"/>
    <row r="6147" s="43" customFormat="1"/>
    <row r="6148" s="43" customFormat="1"/>
    <row r="6149" s="43" customFormat="1"/>
    <row r="6150" s="43" customFormat="1"/>
    <row r="6151" s="43" customFormat="1"/>
    <row r="6152" s="43" customFormat="1"/>
    <row r="6153" s="43" customFormat="1"/>
    <row r="6154" s="43" customFormat="1"/>
    <row r="6155" s="43" customFormat="1"/>
    <row r="6156" s="43" customFormat="1"/>
    <row r="6157" s="43" customFormat="1"/>
    <row r="6158" s="43" customFormat="1"/>
    <row r="6159" s="43" customFormat="1"/>
    <row r="6160" s="43" customFormat="1"/>
    <row r="6161" s="43" customFormat="1"/>
    <row r="6162" s="43" customFormat="1"/>
    <row r="6163" s="43" customFormat="1"/>
    <row r="6164" s="43" customFormat="1"/>
    <row r="6165" s="43" customFormat="1"/>
    <row r="6166" s="43" customFormat="1"/>
    <row r="6167" s="43" customFormat="1"/>
    <row r="6168" s="43" customFormat="1"/>
    <row r="6169" s="43" customFormat="1"/>
    <row r="6170" s="43" customFormat="1"/>
    <row r="6171" s="43" customFormat="1"/>
    <row r="6172" s="43" customFormat="1"/>
    <row r="6173" s="43" customFormat="1"/>
    <row r="6174" s="43" customFormat="1"/>
    <row r="6175" s="43" customFormat="1"/>
    <row r="6176" s="43" customFormat="1"/>
    <row r="6177" s="43" customFormat="1"/>
    <row r="6178" s="43" customFormat="1"/>
    <row r="6179" s="43" customFormat="1"/>
    <row r="6180" s="43" customFormat="1"/>
    <row r="6181" s="43" customFormat="1"/>
    <row r="6182" s="43" customFormat="1"/>
    <row r="6183" s="43" customFormat="1"/>
    <row r="6184" s="43" customFormat="1"/>
    <row r="6185" s="43" customFormat="1"/>
    <row r="6186" s="43" customFormat="1"/>
    <row r="6187" s="43" customFormat="1"/>
    <row r="6188" s="43" customFormat="1"/>
    <row r="6189" s="43" customFormat="1"/>
    <row r="6190" s="43" customFormat="1"/>
    <row r="6191" s="43" customFormat="1"/>
    <row r="6192" s="43" customFormat="1"/>
    <row r="6193" s="43" customFormat="1"/>
    <row r="6194" s="43" customFormat="1"/>
    <row r="6195" s="43" customFormat="1"/>
    <row r="6196" s="43" customFormat="1"/>
    <row r="6197" s="43" customFormat="1"/>
    <row r="6198" s="43" customFormat="1"/>
    <row r="6199" s="43" customFormat="1"/>
    <row r="6200" s="43" customFormat="1"/>
    <row r="6201" s="43" customFormat="1"/>
    <row r="6202" s="43" customFormat="1"/>
    <row r="6203" s="43" customFormat="1"/>
    <row r="6204" s="43" customFormat="1"/>
    <row r="6205" s="43" customFormat="1"/>
    <row r="6206" s="43" customFormat="1"/>
    <row r="6207" s="43" customFormat="1"/>
    <row r="6208" s="43" customFormat="1"/>
    <row r="6209" s="43" customFormat="1"/>
    <row r="6210" s="43" customFormat="1"/>
    <row r="6211" s="43" customFormat="1"/>
    <row r="6212" s="43" customFormat="1"/>
    <row r="6213" s="43" customFormat="1"/>
    <row r="6214" s="43" customFormat="1"/>
    <row r="6215" s="43" customFormat="1"/>
    <row r="6216" s="43" customFormat="1"/>
    <row r="6217" s="43" customFormat="1"/>
    <row r="6218" s="43" customFormat="1"/>
    <row r="6219" s="43" customFormat="1"/>
    <row r="6220" s="43" customFormat="1"/>
    <row r="6221" s="43" customFormat="1"/>
    <row r="6222" s="43" customFormat="1"/>
    <row r="6223" s="43" customFormat="1"/>
    <row r="6224" s="43" customFormat="1"/>
    <row r="6225" s="43" customFormat="1"/>
    <row r="6226" s="43" customFormat="1"/>
    <row r="6227" s="43" customFormat="1"/>
    <row r="6228" s="43" customFormat="1"/>
    <row r="6229" s="43" customFormat="1"/>
    <row r="6230" s="43" customFormat="1"/>
    <row r="6231" s="43" customFormat="1"/>
    <row r="6232" s="43" customFormat="1"/>
    <row r="6233" s="43" customFormat="1"/>
    <row r="6234" s="43" customFormat="1"/>
    <row r="6235" s="43" customFormat="1"/>
    <row r="6236" s="43" customFormat="1"/>
    <row r="6237" s="43" customFormat="1"/>
    <row r="6238" s="43" customFormat="1"/>
    <row r="6239" s="43" customFormat="1"/>
    <row r="6240" s="43" customFormat="1"/>
    <row r="6241" s="43" customFormat="1"/>
    <row r="6242" s="43" customFormat="1"/>
    <row r="6243" s="43" customFormat="1"/>
    <row r="6244" s="43" customFormat="1"/>
    <row r="6245" s="43" customFormat="1"/>
    <row r="6246" s="43" customFormat="1"/>
    <row r="6247" s="43" customFormat="1"/>
    <row r="6248" s="43" customFormat="1"/>
    <row r="6249" s="43" customFormat="1"/>
    <row r="6250" s="43" customFormat="1"/>
    <row r="6251" s="43" customFormat="1"/>
    <row r="6252" s="43" customFormat="1"/>
    <row r="6253" s="43" customFormat="1"/>
    <row r="6254" s="43" customFormat="1"/>
    <row r="6255" s="43" customFormat="1"/>
    <row r="6256" s="43" customFormat="1"/>
    <row r="6257" s="43" customFormat="1"/>
    <row r="6258" s="43" customFormat="1"/>
    <row r="6259" s="43" customFormat="1"/>
    <row r="6260" s="43" customFormat="1"/>
    <row r="6261" s="43" customFormat="1"/>
    <row r="6262" s="43" customFormat="1"/>
    <row r="6263" s="43" customFormat="1"/>
    <row r="6264" s="43" customFormat="1"/>
    <row r="6265" s="43" customFormat="1"/>
    <row r="6266" s="43" customFormat="1"/>
    <row r="6267" s="43" customFormat="1"/>
    <row r="6268" s="43" customFormat="1"/>
    <row r="6269" s="43" customFormat="1"/>
    <row r="6270" s="43" customFormat="1"/>
    <row r="6271" s="43" customFormat="1"/>
    <row r="6272" s="43" customFormat="1"/>
    <row r="6273" s="43" customFormat="1"/>
    <row r="6274" s="43" customFormat="1"/>
    <row r="6275" s="43" customFormat="1"/>
    <row r="6276" s="43" customFormat="1"/>
    <row r="6277" s="43" customFormat="1"/>
    <row r="6278" s="43" customFormat="1"/>
    <row r="6279" s="43" customFormat="1"/>
    <row r="6280" s="43" customFormat="1"/>
    <row r="6281" s="43" customFormat="1"/>
    <row r="6282" s="43" customFormat="1"/>
    <row r="6283" s="43" customFormat="1"/>
    <row r="6284" s="43" customFormat="1"/>
    <row r="6285" s="43" customFormat="1"/>
    <row r="6286" s="43" customFormat="1"/>
    <row r="6287" s="43" customFormat="1"/>
    <row r="6288" s="43" customFormat="1"/>
    <row r="6289" s="43" customFormat="1"/>
    <row r="6290" s="43" customFormat="1"/>
    <row r="6291" s="43" customFormat="1"/>
    <row r="6292" s="43" customFormat="1"/>
    <row r="6293" s="43" customFormat="1"/>
    <row r="6294" s="43" customFormat="1"/>
    <row r="6295" s="43" customFormat="1"/>
    <row r="6296" s="43" customFormat="1"/>
    <row r="6297" s="43" customFormat="1"/>
    <row r="6298" s="43" customFormat="1"/>
    <row r="6299" s="43" customFormat="1"/>
    <row r="6300" s="43" customFormat="1"/>
    <row r="6301" s="43" customFormat="1"/>
    <row r="6302" s="43" customFormat="1"/>
    <row r="6303" s="43" customFormat="1"/>
    <row r="6304" s="43" customFormat="1"/>
    <row r="6305" s="43" customFormat="1"/>
    <row r="6306" s="43" customFormat="1"/>
    <row r="6307" s="43" customFormat="1"/>
    <row r="6308" s="43" customFormat="1"/>
    <row r="6309" s="43" customFormat="1"/>
    <row r="6310" s="43" customFormat="1"/>
    <row r="6311" s="43" customFormat="1"/>
    <row r="6312" s="43" customFormat="1"/>
    <row r="6313" s="43" customFormat="1"/>
    <row r="6314" s="43" customFormat="1"/>
    <row r="6315" s="43" customFormat="1"/>
    <row r="6316" s="43" customFormat="1"/>
    <row r="6317" s="43" customFormat="1"/>
    <row r="6318" s="43" customFormat="1"/>
    <row r="6319" s="43" customFormat="1"/>
    <row r="6320" s="43" customFormat="1"/>
    <row r="6321" s="43" customFormat="1"/>
    <row r="6322" s="43" customFormat="1"/>
    <row r="6323" s="43" customFormat="1"/>
    <row r="6324" s="43" customFormat="1"/>
    <row r="6325" s="43" customFormat="1"/>
    <row r="6326" s="43" customFormat="1"/>
    <row r="6327" s="43" customFormat="1"/>
    <row r="6328" s="43" customFormat="1"/>
    <row r="6329" s="43" customFormat="1"/>
    <row r="6330" s="43" customFormat="1"/>
    <row r="6331" s="43" customFormat="1"/>
    <row r="6332" s="43" customFormat="1"/>
    <row r="6333" s="43" customFormat="1"/>
    <row r="6334" s="43" customFormat="1"/>
    <row r="6335" s="43" customFormat="1"/>
    <row r="6336" s="43" customFormat="1"/>
    <row r="6337" s="43" customFormat="1"/>
    <row r="6338" s="43" customFormat="1"/>
    <row r="6339" s="43" customFormat="1"/>
    <row r="6340" s="43" customFormat="1"/>
    <row r="6341" s="43" customFormat="1"/>
    <row r="6342" s="43" customFormat="1"/>
    <row r="6343" s="43" customFormat="1"/>
    <row r="6344" s="43" customFormat="1"/>
    <row r="6345" s="43" customFormat="1"/>
    <row r="6346" s="43" customFormat="1"/>
    <row r="6347" s="43" customFormat="1"/>
    <row r="6348" s="43" customFormat="1"/>
    <row r="6349" s="43" customFormat="1"/>
    <row r="6350" s="43" customFormat="1"/>
    <row r="6351" s="43" customFormat="1"/>
    <row r="6352" s="43" customFormat="1"/>
    <row r="6353" s="43" customFormat="1"/>
    <row r="6354" s="43" customFormat="1"/>
    <row r="6355" s="43" customFormat="1"/>
    <row r="6356" s="43" customFormat="1"/>
    <row r="6357" s="43" customFormat="1"/>
    <row r="6358" s="43" customFormat="1"/>
    <row r="6359" s="43" customFormat="1"/>
    <row r="6360" s="43" customFormat="1"/>
    <row r="6361" s="43" customFormat="1"/>
    <row r="6362" s="43" customFormat="1"/>
    <row r="6363" s="43" customFormat="1"/>
    <row r="6364" s="43" customFormat="1"/>
    <row r="6365" s="43" customFormat="1"/>
    <row r="6366" s="43" customFormat="1"/>
    <row r="6367" s="43" customFormat="1"/>
    <row r="6368" s="43" customFormat="1"/>
    <row r="6369" s="43" customFormat="1"/>
    <row r="6370" s="43" customFormat="1"/>
    <row r="6371" s="43" customFormat="1"/>
    <row r="6372" s="43" customFormat="1"/>
    <row r="6373" s="43" customFormat="1"/>
    <row r="6374" s="43" customFormat="1"/>
    <row r="6375" s="43" customFormat="1"/>
    <row r="6376" s="43" customFormat="1"/>
    <row r="6377" s="43" customFormat="1"/>
    <row r="6378" s="43" customFormat="1"/>
    <row r="6379" s="43" customFormat="1"/>
    <row r="6380" s="43" customFormat="1"/>
    <row r="6381" s="43" customFormat="1"/>
    <row r="6382" s="43" customFormat="1"/>
    <row r="6383" s="43" customFormat="1"/>
    <row r="6384" s="43" customFormat="1"/>
    <row r="6385" s="43" customFormat="1"/>
    <row r="6386" s="43" customFormat="1"/>
    <row r="6387" s="43" customFormat="1"/>
    <row r="6388" s="43" customFormat="1"/>
    <row r="6389" s="43" customFormat="1"/>
    <row r="6390" s="43" customFormat="1"/>
    <row r="6391" s="43" customFormat="1"/>
    <row r="6392" s="43" customFormat="1"/>
    <row r="6393" s="43" customFormat="1"/>
    <row r="6394" s="43" customFormat="1"/>
    <row r="6395" s="43" customFormat="1"/>
    <row r="6396" s="43" customFormat="1"/>
    <row r="6397" s="43" customFormat="1"/>
    <row r="6398" s="43" customFormat="1"/>
    <row r="6399" s="43" customFormat="1"/>
    <row r="6400" s="43" customFormat="1"/>
    <row r="6401" s="43" customFormat="1"/>
    <row r="6402" s="43" customFormat="1"/>
    <row r="6403" s="43" customFormat="1"/>
    <row r="6404" s="43" customFormat="1"/>
    <row r="6405" s="43" customFormat="1"/>
    <row r="6406" s="43" customFormat="1"/>
    <row r="6407" s="43" customFormat="1"/>
    <row r="6408" s="43" customFormat="1"/>
    <row r="6409" s="43" customFormat="1"/>
    <row r="6410" s="43" customFormat="1"/>
    <row r="6411" s="43" customFormat="1"/>
    <row r="6412" s="43" customFormat="1"/>
    <row r="6413" s="43" customFormat="1"/>
    <row r="6414" s="43" customFormat="1"/>
    <row r="6415" s="43" customFormat="1"/>
    <row r="6416" s="43" customFormat="1"/>
    <row r="6417" s="43" customFormat="1"/>
    <row r="6418" s="43" customFormat="1"/>
    <row r="6419" s="43" customFormat="1"/>
    <row r="6420" s="43" customFormat="1"/>
    <row r="6421" s="43" customFormat="1"/>
    <row r="6422" s="43" customFormat="1"/>
    <row r="6423" s="43" customFormat="1"/>
    <row r="6424" s="43" customFormat="1"/>
    <row r="6425" s="43" customFormat="1"/>
    <row r="6426" s="43" customFormat="1"/>
    <row r="6427" s="43" customFormat="1"/>
    <row r="6428" s="43" customFormat="1"/>
    <row r="6429" s="43" customFormat="1"/>
    <row r="6430" s="43" customFormat="1"/>
    <row r="6431" s="43" customFormat="1"/>
    <row r="6432" s="43" customFormat="1"/>
    <row r="6433" s="43" customFormat="1"/>
    <row r="6434" s="43" customFormat="1"/>
    <row r="6435" s="43" customFormat="1"/>
    <row r="6436" s="43" customFormat="1"/>
    <row r="6437" s="43" customFormat="1"/>
    <row r="6438" s="43" customFormat="1"/>
    <row r="6439" s="43" customFormat="1"/>
    <row r="6440" s="43" customFormat="1"/>
    <row r="6441" s="43" customFormat="1"/>
    <row r="6442" s="43" customFormat="1"/>
    <row r="6443" s="43" customFormat="1"/>
    <row r="6444" s="43" customFormat="1"/>
    <row r="6445" s="43" customFormat="1"/>
    <row r="6446" s="43" customFormat="1"/>
    <row r="6447" s="43" customFormat="1"/>
    <row r="6448" s="43" customFormat="1"/>
    <row r="6449" s="43" customFormat="1"/>
    <row r="6450" s="43" customFormat="1"/>
    <row r="6451" s="43" customFormat="1"/>
    <row r="6452" s="43" customFormat="1"/>
    <row r="6453" s="43" customFormat="1"/>
    <row r="6454" s="43" customFormat="1"/>
    <row r="6455" s="43" customFormat="1"/>
    <row r="6456" s="43" customFormat="1"/>
    <row r="6457" s="43" customFormat="1"/>
    <row r="6458" s="43" customFormat="1"/>
    <row r="6459" s="43" customFormat="1"/>
    <row r="6460" s="43" customFormat="1"/>
    <row r="6461" s="43" customFormat="1"/>
    <row r="6462" s="43" customFormat="1"/>
    <row r="6463" s="43" customFormat="1"/>
    <row r="6464" s="43" customFormat="1"/>
    <row r="6465" s="43" customFormat="1"/>
    <row r="6466" s="43" customFormat="1"/>
    <row r="6467" s="43" customFormat="1"/>
    <row r="6468" s="43" customFormat="1"/>
    <row r="6469" s="43" customFormat="1"/>
    <row r="6470" s="43" customFormat="1"/>
    <row r="6471" s="43" customFormat="1"/>
    <row r="6472" s="43" customFormat="1"/>
    <row r="6473" s="43" customFormat="1"/>
    <row r="6474" s="43" customFormat="1"/>
    <row r="6475" s="43" customFormat="1"/>
    <row r="6476" s="43" customFormat="1"/>
    <row r="6477" s="43" customFormat="1"/>
    <row r="6478" s="43" customFormat="1"/>
    <row r="6479" s="43" customFormat="1"/>
    <row r="6480" s="43" customFormat="1"/>
    <row r="6481" s="43" customFormat="1"/>
    <row r="6482" s="43" customFormat="1"/>
    <row r="6483" s="43" customFormat="1"/>
    <row r="6484" s="43" customFormat="1"/>
    <row r="6485" s="43" customFormat="1"/>
    <row r="6486" s="43" customFormat="1"/>
    <row r="6487" s="43" customFormat="1"/>
    <row r="6488" s="43" customFormat="1"/>
    <row r="6489" s="43" customFormat="1"/>
    <row r="6490" s="43" customFormat="1"/>
    <row r="6491" s="43" customFormat="1"/>
    <row r="6492" s="43" customFormat="1"/>
    <row r="6493" s="43" customFormat="1"/>
    <row r="6494" s="43" customFormat="1"/>
    <row r="6495" s="43" customFormat="1"/>
    <row r="6496" s="43" customFormat="1"/>
    <row r="6497" s="43" customFormat="1"/>
    <row r="6498" s="43" customFormat="1"/>
    <row r="6499" s="43" customFormat="1"/>
    <row r="6500" s="43" customFormat="1"/>
    <row r="6501" s="43" customFormat="1"/>
    <row r="6502" s="43" customFormat="1"/>
    <row r="6503" s="43" customFormat="1"/>
    <row r="6504" s="43" customFormat="1"/>
    <row r="6505" s="43" customFormat="1"/>
    <row r="6506" s="43" customFormat="1"/>
    <row r="6507" s="43" customFormat="1"/>
    <row r="6508" s="43" customFormat="1"/>
    <row r="6509" s="43" customFormat="1"/>
    <row r="6510" s="43" customFormat="1"/>
    <row r="6511" s="43" customFormat="1"/>
    <row r="6512" s="43" customFormat="1"/>
    <row r="6513" s="43" customFormat="1"/>
    <row r="6514" s="43" customFormat="1"/>
    <row r="6515" s="43" customFormat="1"/>
    <row r="6516" s="43" customFormat="1"/>
    <row r="6517" s="43" customFormat="1"/>
    <row r="6518" s="43" customFormat="1"/>
    <row r="6519" s="43" customFormat="1"/>
    <row r="6520" s="43" customFormat="1"/>
    <row r="6521" s="43" customFormat="1"/>
    <row r="6522" s="43" customFormat="1"/>
    <row r="6523" s="43" customFormat="1"/>
    <row r="6524" s="43" customFormat="1"/>
    <row r="6525" s="43" customFormat="1"/>
    <row r="6526" s="43" customFormat="1"/>
    <row r="6527" s="43" customFormat="1"/>
    <row r="6528" s="43" customFormat="1"/>
    <row r="6529" s="43" customFormat="1"/>
    <row r="6530" s="43" customFormat="1"/>
    <row r="6531" s="43" customFormat="1"/>
    <row r="6532" s="43" customFormat="1"/>
    <row r="6533" s="43" customFormat="1"/>
    <row r="6534" s="43" customFormat="1"/>
    <row r="6535" s="43" customFormat="1"/>
    <row r="6536" s="43" customFormat="1"/>
    <row r="6537" s="43" customFormat="1"/>
    <row r="6538" s="43" customFormat="1"/>
    <row r="6539" s="43" customFormat="1"/>
    <row r="6540" s="43" customFormat="1"/>
    <row r="6541" s="43" customFormat="1"/>
    <row r="6542" s="43" customFormat="1"/>
    <row r="6543" s="43" customFormat="1"/>
    <row r="6544" s="43" customFormat="1"/>
    <row r="6545" s="43" customFormat="1"/>
    <row r="6546" s="43" customFormat="1"/>
    <row r="6547" s="43" customFormat="1"/>
    <row r="6548" s="43" customFormat="1"/>
    <row r="6549" s="43" customFormat="1"/>
    <row r="6550" s="43" customFormat="1"/>
    <row r="6551" s="43" customFormat="1"/>
    <row r="6552" s="43" customFormat="1"/>
    <row r="6553" s="43" customFormat="1"/>
    <row r="6554" s="43" customFormat="1"/>
    <row r="6555" s="43" customFormat="1"/>
    <row r="6556" s="43" customFormat="1"/>
    <row r="6557" s="43" customFormat="1"/>
    <row r="6558" s="43" customFormat="1"/>
    <row r="6559" s="43" customFormat="1"/>
    <row r="6560" s="43" customFormat="1"/>
    <row r="6561" s="43" customFormat="1"/>
    <row r="6562" s="43" customFormat="1"/>
    <row r="6563" s="43" customFormat="1"/>
    <row r="6564" s="43" customFormat="1"/>
    <row r="6565" s="43" customFormat="1"/>
    <row r="6566" s="43" customFormat="1"/>
    <row r="6567" s="43" customFormat="1"/>
    <row r="6568" s="43" customFormat="1"/>
    <row r="6569" s="43" customFormat="1"/>
    <row r="6570" s="43" customFormat="1"/>
    <row r="6571" s="43" customFormat="1"/>
    <row r="6572" s="43" customFormat="1"/>
    <row r="6573" s="43" customFormat="1"/>
    <row r="6574" s="43" customFormat="1"/>
    <row r="6575" s="43" customFormat="1"/>
    <row r="6576" s="43" customFormat="1"/>
    <row r="6577" s="43" customFormat="1"/>
    <row r="6578" s="43" customFormat="1"/>
    <row r="6579" s="43" customFormat="1"/>
    <row r="6580" s="43" customFormat="1"/>
    <row r="6581" s="43" customFormat="1"/>
    <row r="6582" s="43" customFormat="1"/>
    <row r="6583" s="43" customFormat="1"/>
    <row r="6584" s="43" customFormat="1"/>
    <row r="6585" s="43" customFormat="1"/>
    <row r="6586" s="43" customFormat="1"/>
    <row r="6587" s="43" customFormat="1"/>
    <row r="6588" s="43" customFormat="1"/>
    <row r="6589" s="43" customFormat="1"/>
    <row r="6590" s="43" customFormat="1"/>
    <row r="6591" s="43" customFormat="1"/>
    <row r="6592" s="43" customFormat="1"/>
    <row r="6593" s="43" customFormat="1"/>
    <row r="6594" s="43" customFormat="1"/>
    <row r="6595" s="43" customFormat="1"/>
    <row r="6596" s="43" customFormat="1"/>
    <row r="6597" s="43" customFormat="1"/>
    <row r="6598" s="43" customFormat="1"/>
    <row r="6599" s="43" customFormat="1"/>
    <row r="6600" s="43" customFormat="1"/>
    <row r="6601" s="43" customFormat="1"/>
    <row r="6602" s="43" customFormat="1"/>
    <row r="6603" s="43" customFormat="1"/>
    <row r="6604" s="43" customFormat="1"/>
    <row r="6605" s="43" customFormat="1"/>
    <row r="6606" s="43" customFormat="1"/>
    <row r="6607" s="43" customFormat="1"/>
    <row r="6608" s="43" customFormat="1"/>
    <row r="6609" s="43" customFormat="1"/>
    <row r="6610" s="43" customFormat="1"/>
    <row r="6611" s="43" customFormat="1"/>
    <row r="6612" s="43" customFormat="1"/>
    <row r="6613" s="43" customFormat="1"/>
    <row r="6614" s="43" customFormat="1"/>
    <row r="6615" s="43" customFormat="1"/>
    <row r="6616" s="43" customFormat="1"/>
    <row r="6617" s="43" customFormat="1"/>
    <row r="6618" s="43" customFormat="1"/>
    <row r="6619" s="43" customFormat="1"/>
    <row r="6620" s="43" customFormat="1"/>
    <row r="6621" s="43" customFormat="1"/>
    <row r="6622" s="43" customFormat="1"/>
    <row r="6623" s="43" customFormat="1"/>
    <row r="6624" s="43" customFormat="1"/>
    <row r="6625" s="43" customFormat="1"/>
    <row r="6626" s="43" customFormat="1"/>
    <row r="6627" s="43" customFormat="1"/>
    <row r="6628" s="43" customFormat="1"/>
    <row r="6629" s="43" customFormat="1"/>
    <row r="6630" s="43" customFormat="1"/>
    <row r="6631" s="43" customFormat="1"/>
    <row r="6632" s="43" customFormat="1"/>
    <row r="6633" s="43" customFormat="1"/>
    <row r="6634" s="43" customFormat="1"/>
    <row r="6635" s="43" customFormat="1"/>
    <row r="6636" s="43" customFormat="1"/>
    <row r="6637" s="43" customFormat="1"/>
    <row r="6638" s="43" customFormat="1"/>
    <row r="6639" s="43" customFormat="1"/>
    <row r="6640" s="43" customFormat="1"/>
    <row r="6641" s="43" customFormat="1"/>
    <row r="6642" s="43" customFormat="1"/>
    <row r="6643" s="43" customFormat="1"/>
    <row r="6644" s="43" customFormat="1"/>
    <row r="6645" s="43" customFormat="1"/>
    <row r="6646" s="43" customFormat="1"/>
    <row r="6647" s="43" customFormat="1"/>
    <row r="6648" s="43" customFormat="1"/>
    <row r="6649" s="43" customFormat="1"/>
    <row r="6650" s="43" customFormat="1"/>
    <row r="6651" s="43" customFormat="1"/>
    <row r="6652" s="43" customFormat="1"/>
    <row r="6653" s="43" customFormat="1"/>
    <row r="6654" s="43" customFormat="1"/>
    <row r="6655" s="43" customFormat="1"/>
    <row r="6656" s="43" customFormat="1"/>
    <row r="6657" s="43" customFormat="1"/>
    <row r="6658" s="43" customFormat="1"/>
    <row r="6659" s="43" customFormat="1"/>
    <row r="6660" s="43" customFormat="1"/>
    <row r="6661" s="43" customFormat="1"/>
    <row r="6662" s="43" customFormat="1"/>
    <row r="6663" s="43" customFormat="1"/>
    <row r="6664" s="43" customFormat="1"/>
    <row r="6665" s="43" customFormat="1"/>
    <row r="6666" s="43" customFormat="1"/>
    <row r="6667" s="43" customFormat="1"/>
    <row r="6668" s="43" customFormat="1"/>
    <row r="6669" s="43" customFormat="1"/>
    <row r="6670" s="43" customFormat="1"/>
    <row r="6671" s="43" customFormat="1"/>
    <row r="6672" s="43" customFormat="1"/>
    <row r="6673" s="43" customFormat="1"/>
    <row r="6674" s="43" customFormat="1"/>
    <row r="6675" s="43" customFormat="1"/>
    <row r="6676" s="43" customFormat="1"/>
    <row r="6677" s="43" customFormat="1"/>
    <row r="6678" s="43" customFormat="1"/>
    <row r="6679" s="43" customFormat="1"/>
    <row r="6680" s="43" customFormat="1"/>
    <row r="6681" s="43" customFormat="1"/>
    <row r="6682" s="43" customFormat="1"/>
    <row r="6683" s="43" customFormat="1"/>
    <row r="6684" s="43" customFormat="1"/>
    <row r="6685" s="43" customFormat="1"/>
    <row r="6686" s="43" customFormat="1"/>
    <row r="6687" s="43" customFormat="1"/>
    <row r="6688" s="43" customFormat="1"/>
    <row r="6689" s="43" customFormat="1"/>
    <row r="6690" s="43" customFormat="1"/>
    <row r="6691" s="43" customFormat="1"/>
    <row r="6692" s="43" customFormat="1"/>
    <row r="6693" s="43" customFormat="1"/>
    <row r="6694" s="43" customFormat="1"/>
    <row r="6695" s="43" customFormat="1"/>
    <row r="6696" s="43" customFormat="1"/>
    <row r="6697" s="43" customFormat="1"/>
    <row r="6698" s="43" customFormat="1"/>
    <row r="6699" s="43" customFormat="1"/>
    <row r="6700" s="43" customFormat="1"/>
    <row r="6701" s="43" customFormat="1"/>
    <row r="6702" s="43" customFormat="1"/>
    <row r="6703" s="43" customFormat="1"/>
    <row r="6704" s="43" customFormat="1"/>
    <row r="6705" s="43" customFormat="1"/>
    <row r="6706" s="43" customFormat="1"/>
    <row r="6707" s="43" customFormat="1"/>
    <row r="6708" s="43" customFormat="1"/>
    <row r="6709" s="43" customFormat="1"/>
    <row r="6710" s="43" customFormat="1"/>
    <row r="6711" s="43" customFormat="1"/>
    <row r="6712" s="43" customFormat="1"/>
    <row r="6713" s="43" customFormat="1"/>
    <row r="6714" s="43" customFormat="1"/>
    <row r="6715" s="43" customFormat="1"/>
    <row r="6716" s="43" customFormat="1"/>
    <row r="6717" s="43" customFormat="1"/>
    <row r="6718" s="43" customFormat="1"/>
    <row r="6719" s="43" customFormat="1"/>
    <row r="6720" s="43" customFormat="1"/>
    <row r="6721" s="43" customFormat="1"/>
    <row r="6722" s="43" customFormat="1"/>
    <row r="6723" s="43" customFormat="1"/>
    <row r="6724" s="43" customFormat="1"/>
    <row r="6725" s="43" customFormat="1"/>
    <row r="6726" s="43" customFormat="1"/>
    <row r="6727" s="43" customFormat="1"/>
    <row r="6728" s="43" customFormat="1"/>
    <row r="6729" s="43" customFormat="1"/>
    <row r="6730" s="43" customFormat="1"/>
    <row r="6731" s="43" customFormat="1"/>
    <row r="6732" s="43" customFormat="1"/>
    <row r="6733" s="43" customFormat="1"/>
    <row r="6734" s="43" customFormat="1"/>
    <row r="6735" s="43" customFormat="1"/>
    <row r="6736" s="43" customFormat="1"/>
    <row r="6737" s="43" customFormat="1"/>
    <row r="6738" s="43" customFormat="1"/>
    <row r="6739" s="43" customFormat="1"/>
    <row r="6740" s="43" customFormat="1"/>
    <row r="6741" s="43" customFormat="1"/>
    <row r="6742" s="43" customFormat="1"/>
    <row r="6743" s="43" customFormat="1"/>
    <row r="6744" s="43" customFormat="1"/>
    <row r="6745" s="43" customFormat="1"/>
    <row r="6746" s="43" customFormat="1"/>
    <row r="6747" s="43" customFormat="1"/>
    <row r="6748" s="43" customFormat="1"/>
    <row r="6749" s="43" customFormat="1"/>
    <row r="6750" s="43" customFormat="1"/>
    <row r="6751" s="43" customFormat="1"/>
    <row r="6752" s="43" customFormat="1"/>
    <row r="6753" s="43" customFormat="1"/>
    <row r="6754" s="43" customFormat="1"/>
    <row r="6755" s="43" customFormat="1"/>
    <row r="6756" s="43" customFormat="1"/>
    <row r="6757" s="43" customFormat="1"/>
    <row r="6758" s="43" customFormat="1"/>
    <row r="6759" s="43" customFormat="1"/>
    <row r="6760" s="43" customFormat="1"/>
    <row r="6761" s="43" customFormat="1"/>
    <row r="6762" s="43" customFormat="1"/>
    <row r="6763" s="43" customFormat="1"/>
    <row r="6764" s="43" customFormat="1"/>
    <row r="6765" s="43" customFormat="1"/>
    <row r="6766" s="43" customFormat="1"/>
    <row r="6767" s="43" customFormat="1"/>
    <row r="6768" s="43" customFormat="1"/>
    <row r="6769" s="43" customFormat="1"/>
    <row r="6770" s="43" customFormat="1"/>
    <row r="6771" s="43" customFormat="1"/>
    <row r="6772" s="43" customFormat="1"/>
    <row r="6773" s="43" customFormat="1"/>
    <row r="6774" s="43" customFormat="1"/>
    <row r="6775" s="43" customFormat="1"/>
    <row r="6776" s="43" customFormat="1"/>
    <row r="6777" s="43" customFormat="1"/>
    <row r="6778" s="43" customFormat="1"/>
    <row r="6779" s="43" customFormat="1"/>
    <row r="6780" s="43" customFormat="1"/>
    <row r="6781" s="43" customFormat="1"/>
    <row r="6782" s="43" customFormat="1"/>
    <row r="6783" s="43" customFormat="1"/>
    <row r="6784" s="43" customFormat="1"/>
    <row r="6785" s="43" customFormat="1"/>
    <row r="6786" s="43" customFormat="1"/>
    <row r="6787" s="43" customFormat="1"/>
    <row r="6788" s="43" customFormat="1"/>
    <row r="6789" s="43" customFormat="1"/>
    <row r="6790" s="43" customFormat="1"/>
    <row r="6791" s="43" customFormat="1"/>
    <row r="6792" s="43" customFormat="1"/>
    <row r="6793" s="43" customFormat="1"/>
    <row r="6794" s="43" customFormat="1"/>
    <row r="6795" s="43" customFormat="1"/>
    <row r="6796" s="43" customFormat="1"/>
    <row r="6797" s="43" customFormat="1"/>
    <row r="6798" s="43" customFormat="1"/>
    <row r="6799" s="43" customFormat="1"/>
    <row r="6800" s="43" customFormat="1"/>
    <row r="6801" s="43" customFormat="1"/>
    <row r="6802" s="43" customFormat="1"/>
    <row r="6803" s="43" customFormat="1"/>
    <row r="6804" s="43" customFormat="1"/>
    <row r="6805" s="43" customFormat="1"/>
    <row r="6806" s="43" customFormat="1"/>
    <row r="6807" s="43" customFormat="1"/>
    <row r="6808" s="43" customFormat="1"/>
    <row r="6809" s="43" customFormat="1"/>
    <row r="6810" s="43" customFormat="1"/>
    <row r="6811" s="43" customFormat="1"/>
    <row r="6812" s="43" customFormat="1"/>
    <row r="6813" s="43" customFormat="1"/>
    <row r="6814" s="43" customFormat="1"/>
    <row r="6815" s="43" customFormat="1"/>
    <row r="6816" s="43" customFormat="1"/>
    <row r="6817" s="43" customFormat="1"/>
    <row r="6818" s="43" customFormat="1"/>
    <row r="6819" s="43" customFormat="1"/>
    <row r="6820" s="43" customFormat="1"/>
    <row r="6821" s="43" customFormat="1"/>
    <row r="6822" s="43" customFormat="1"/>
    <row r="6823" s="43" customFormat="1"/>
    <row r="6824" s="43" customFormat="1"/>
    <row r="6825" s="43" customFormat="1"/>
    <row r="6826" s="43" customFormat="1"/>
    <row r="6827" s="43" customFormat="1"/>
    <row r="6828" s="43" customFormat="1"/>
    <row r="6829" s="43" customFormat="1"/>
    <row r="6830" s="43" customFormat="1"/>
    <row r="6831" s="43" customFormat="1"/>
    <row r="6832" s="43" customFormat="1"/>
    <row r="6833" s="43" customFormat="1"/>
    <row r="6834" s="43" customFormat="1"/>
    <row r="6835" s="43" customFormat="1"/>
    <row r="6836" s="43" customFormat="1"/>
    <row r="6837" s="43" customFormat="1"/>
    <row r="6838" s="43" customFormat="1"/>
    <row r="6839" s="43" customFormat="1"/>
    <row r="6840" s="43" customFormat="1"/>
    <row r="6841" s="43" customFormat="1"/>
    <row r="6842" s="43" customFormat="1"/>
    <row r="6843" s="43" customFormat="1"/>
    <row r="6844" s="43" customFormat="1"/>
    <row r="6845" s="43" customFormat="1"/>
    <row r="6846" s="43" customFormat="1"/>
    <row r="6847" s="43" customFormat="1"/>
    <row r="6848" s="43" customFormat="1"/>
    <row r="6849" s="43" customFormat="1"/>
    <row r="6850" s="43" customFormat="1"/>
    <row r="6851" s="43" customFormat="1"/>
    <row r="6852" s="43" customFormat="1"/>
    <row r="6853" s="43" customFormat="1"/>
    <row r="6854" s="43" customFormat="1"/>
    <row r="6855" s="43" customFormat="1"/>
    <row r="6856" s="43" customFormat="1"/>
    <row r="6857" s="43" customFormat="1"/>
    <row r="6858" s="43" customFormat="1"/>
    <row r="6859" s="43" customFormat="1"/>
    <row r="6860" s="43" customFormat="1"/>
    <row r="6861" s="43" customFormat="1"/>
    <row r="6862" s="43" customFormat="1"/>
    <row r="6863" s="43" customFormat="1"/>
    <row r="6864" s="43" customFormat="1"/>
    <row r="6865" s="43" customFormat="1"/>
    <row r="6866" s="43" customFormat="1"/>
    <row r="6867" s="43" customFormat="1"/>
    <row r="6868" s="43" customFormat="1"/>
    <row r="6869" s="43" customFormat="1"/>
    <row r="6870" s="43" customFormat="1"/>
    <row r="6871" s="43" customFormat="1"/>
    <row r="6872" s="43" customFormat="1"/>
    <row r="6873" s="43" customFormat="1"/>
    <row r="6874" s="43" customFormat="1"/>
    <row r="6875" s="43" customFormat="1"/>
    <row r="6876" s="43" customFormat="1"/>
    <row r="6877" s="43" customFormat="1"/>
    <row r="6878" s="43" customFormat="1"/>
    <row r="6879" s="43" customFormat="1"/>
    <row r="6880" s="43" customFormat="1"/>
    <row r="6881" s="43" customFormat="1"/>
    <row r="6882" s="43" customFormat="1"/>
    <row r="6883" s="43" customFormat="1"/>
    <row r="6884" s="43" customFormat="1"/>
    <row r="6885" s="43" customFormat="1"/>
    <row r="6886" s="43" customFormat="1"/>
    <row r="6887" s="43" customFormat="1"/>
    <row r="6888" s="43" customFormat="1"/>
    <row r="6889" s="43" customFormat="1"/>
    <row r="6890" s="43" customFormat="1"/>
    <row r="6891" s="43" customFormat="1"/>
    <row r="6892" s="43" customFormat="1"/>
    <row r="6893" s="43" customFormat="1"/>
    <row r="6894" s="43" customFormat="1"/>
    <row r="6895" s="43" customFormat="1"/>
    <row r="6896" s="43" customFormat="1"/>
    <row r="6897" s="43" customFormat="1"/>
    <row r="6898" s="43" customFormat="1"/>
    <row r="6899" s="43" customFormat="1"/>
    <row r="6900" s="43" customFormat="1"/>
    <row r="6901" s="43" customFormat="1"/>
    <row r="6902" s="43" customFormat="1"/>
    <row r="6903" s="43" customFormat="1"/>
    <row r="6904" s="43" customFormat="1"/>
    <row r="6905" s="43" customFormat="1"/>
    <row r="6906" s="43" customFormat="1"/>
    <row r="6907" s="43" customFormat="1"/>
    <row r="6908" s="43" customFormat="1"/>
    <row r="6909" s="43" customFormat="1"/>
    <row r="6910" s="43" customFormat="1"/>
    <row r="6911" s="43" customFormat="1"/>
    <row r="6912" s="43" customFormat="1"/>
    <row r="6913" s="43" customFormat="1"/>
    <row r="6914" s="43" customFormat="1"/>
    <row r="6915" s="43" customFormat="1"/>
    <row r="6916" s="43" customFormat="1"/>
    <row r="6917" s="43" customFormat="1"/>
    <row r="6918" s="43" customFormat="1"/>
    <row r="6919" s="43" customFormat="1"/>
    <row r="6920" s="43" customFormat="1"/>
    <row r="6921" s="43" customFormat="1"/>
    <row r="6922" s="43" customFormat="1"/>
    <row r="6923" s="43" customFormat="1"/>
    <row r="6924" s="43" customFormat="1"/>
    <row r="6925" s="43" customFormat="1"/>
    <row r="6926" s="43" customFormat="1"/>
    <row r="6927" s="43" customFormat="1"/>
    <row r="6928" s="43" customFormat="1"/>
    <row r="6929" s="43" customFormat="1"/>
    <row r="6930" s="43" customFormat="1"/>
    <row r="6931" s="43" customFormat="1"/>
    <row r="6932" s="43" customFormat="1"/>
    <row r="6933" s="43" customFormat="1"/>
    <row r="6934" s="43" customFormat="1"/>
    <row r="6935" s="43" customFormat="1"/>
    <row r="6936" s="43" customFormat="1"/>
    <row r="6937" s="43" customFormat="1"/>
    <row r="6938" s="43" customFormat="1"/>
    <row r="6939" s="43" customFormat="1"/>
    <row r="6940" s="43" customFormat="1"/>
    <row r="6941" s="43" customFormat="1"/>
    <row r="6942" s="43" customFormat="1"/>
    <row r="6943" s="43" customFormat="1"/>
    <row r="6944" s="43" customFormat="1"/>
    <row r="6945" s="43" customFormat="1"/>
    <row r="6946" s="43" customFormat="1"/>
    <row r="6947" s="43" customFormat="1"/>
    <row r="6948" s="43" customFormat="1"/>
    <row r="6949" s="43" customFormat="1"/>
    <row r="6950" s="43" customFormat="1"/>
    <row r="6951" s="43" customFormat="1"/>
    <row r="6952" s="43" customFormat="1"/>
    <row r="6953" s="43" customFormat="1"/>
    <row r="6954" s="43" customFormat="1"/>
    <row r="6955" s="43" customFormat="1"/>
    <row r="6956" s="43" customFormat="1"/>
    <row r="6957" s="43" customFormat="1"/>
    <row r="6958" s="43" customFormat="1"/>
    <row r="6959" s="43" customFormat="1"/>
    <row r="6960" s="43" customFormat="1"/>
    <row r="6961" s="43" customFormat="1"/>
    <row r="6962" s="43" customFormat="1"/>
    <row r="6963" s="43" customFormat="1"/>
    <row r="6964" s="43" customFormat="1"/>
    <row r="6965" s="43" customFormat="1"/>
    <row r="6966" s="43" customFormat="1"/>
    <row r="6967" s="43" customFormat="1"/>
    <row r="6968" s="43" customFormat="1"/>
    <row r="6969" s="43" customFormat="1"/>
    <row r="6970" s="43" customFormat="1"/>
    <row r="6971" s="43" customFormat="1"/>
    <row r="6972" s="43" customFormat="1"/>
    <row r="6973" s="43" customFormat="1"/>
    <row r="6974" s="43" customFormat="1"/>
    <row r="6975" s="43" customFormat="1"/>
    <row r="6976" s="43" customFormat="1"/>
    <row r="6977" s="43" customFormat="1"/>
    <row r="6978" s="43" customFormat="1"/>
    <row r="6979" s="43" customFormat="1"/>
    <row r="6980" s="43" customFormat="1"/>
    <row r="6981" s="43" customFormat="1"/>
    <row r="6982" s="43" customFormat="1"/>
    <row r="6983" s="43" customFormat="1"/>
    <row r="6984" s="43" customFormat="1"/>
    <row r="6985" s="43" customFormat="1"/>
    <row r="6986" s="43" customFormat="1"/>
    <row r="6987" s="43" customFormat="1"/>
    <row r="6988" s="43" customFormat="1"/>
    <row r="6989" s="43" customFormat="1"/>
    <row r="6990" s="43" customFormat="1"/>
    <row r="6991" s="43" customFormat="1"/>
    <row r="6992" s="43" customFormat="1"/>
    <row r="6993" s="43" customFormat="1"/>
    <row r="6994" s="43" customFormat="1"/>
    <row r="6995" s="43" customFormat="1"/>
    <row r="6996" s="43" customFormat="1"/>
    <row r="6997" s="43" customFormat="1"/>
    <row r="6998" s="43" customFormat="1"/>
    <row r="6999" s="43" customFormat="1"/>
    <row r="7000" s="43" customFormat="1"/>
    <row r="7001" s="43" customFormat="1"/>
    <row r="7002" s="43" customFormat="1"/>
    <row r="7003" s="43" customFormat="1"/>
    <row r="7004" s="43" customFormat="1"/>
    <row r="7005" s="43" customFormat="1"/>
    <row r="7006" s="43" customFormat="1"/>
    <row r="7007" s="43" customFormat="1"/>
    <row r="7008" s="43" customFormat="1"/>
    <row r="7009" s="43" customFormat="1"/>
    <row r="7010" s="43" customFormat="1"/>
    <row r="7011" s="43" customFormat="1"/>
    <row r="7012" s="43" customFormat="1"/>
    <row r="7013" s="43" customFormat="1"/>
    <row r="7014" s="43" customFormat="1"/>
    <row r="7015" s="43" customFormat="1"/>
    <row r="7016" s="43" customFormat="1"/>
    <row r="7017" s="43" customFormat="1"/>
    <row r="7018" s="43" customFormat="1"/>
    <row r="7019" s="43" customFormat="1"/>
    <row r="7020" s="43" customFormat="1"/>
    <row r="7021" s="43" customFormat="1"/>
    <row r="7022" s="43" customFormat="1"/>
    <row r="7023" s="43" customFormat="1"/>
    <row r="7024" s="43" customFormat="1"/>
    <row r="7025" s="43" customFormat="1"/>
    <row r="7026" s="43" customFormat="1"/>
    <row r="7027" s="43" customFormat="1"/>
    <row r="7028" s="43" customFormat="1"/>
    <row r="7029" s="43" customFormat="1"/>
    <row r="7030" s="43" customFormat="1"/>
    <row r="7031" s="43" customFormat="1"/>
    <row r="7032" s="43" customFormat="1"/>
    <row r="7033" s="43" customFormat="1"/>
    <row r="7034" s="43" customFormat="1"/>
    <row r="7035" s="43" customFormat="1"/>
    <row r="7036" s="43" customFormat="1"/>
    <row r="7037" s="43" customFormat="1"/>
    <row r="7038" s="43" customFormat="1"/>
    <row r="7039" s="43" customFormat="1"/>
    <row r="7040" s="43" customFormat="1"/>
    <row r="7041" s="43" customFormat="1"/>
    <row r="7042" s="43" customFormat="1"/>
    <row r="7043" s="43" customFormat="1"/>
    <row r="7044" s="43" customFormat="1"/>
    <row r="7045" s="43" customFormat="1"/>
    <row r="7046" s="43" customFormat="1"/>
    <row r="7047" s="43" customFormat="1"/>
    <row r="7048" s="43" customFormat="1"/>
    <row r="7049" s="43" customFormat="1"/>
    <row r="7050" s="43" customFormat="1"/>
    <row r="7051" s="43" customFormat="1"/>
    <row r="7052" s="43" customFormat="1"/>
    <row r="7053" s="43" customFormat="1"/>
    <row r="7054" s="43" customFormat="1"/>
    <row r="7055" s="43" customFormat="1"/>
    <row r="7056" s="43" customFormat="1"/>
    <row r="7057" s="43" customFormat="1"/>
    <row r="7058" s="43" customFormat="1"/>
    <row r="7059" s="43" customFormat="1"/>
    <row r="7060" s="43" customFormat="1"/>
    <row r="7061" s="43" customFormat="1"/>
    <row r="7062" s="43" customFormat="1"/>
    <row r="7063" s="43" customFormat="1"/>
    <row r="7064" s="43" customFormat="1"/>
    <row r="7065" s="43" customFormat="1"/>
    <row r="7066" s="43" customFormat="1"/>
    <row r="7067" s="43" customFormat="1"/>
    <row r="7068" s="43" customFormat="1"/>
    <row r="7069" s="43" customFormat="1"/>
    <row r="7070" s="43" customFormat="1"/>
    <row r="7071" s="43" customFormat="1"/>
    <row r="7072" s="43" customFormat="1"/>
    <row r="7073" s="43" customFormat="1"/>
    <row r="7074" s="43" customFormat="1"/>
    <row r="7075" s="43" customFormat="1"/>
    <row r="7076" s="43" customFormat="1"/>
    <row r="7077" s="43" customFormat="1"/>
    <row r="7078" s="43" customFormat="1"/>
    <row r="7079" s="43" customFormat="1"/>
    <row r="7080" s="43" customFormat="1"/>
    <row r="7081" s="43" customFormat="1"/>
    <row r="7082" s="43" customFormat="1"/>
    <row r="7083" s="43" customFormat="1"/>
    <row r="7084" s="43" customFormat="1"/>
    <row r="7085" s="43" customFormat="1"/>
    <row r="7086" s="43" customFormat="1"/>
    <row r="7087" s="43" customFormat="1"/>
    <row r="7088" s="43" customFormat="1"/>
    <row r="7089" s="43" customFormat="1"/>
    <row r="7090" s="43" customFormat="1"/>
    <row r="7091" s="43" customFormat="1"/>
    <row r="7092" s="43" customFormat="1"/>
    <row r="7093" s="43" customFormat="1"/>
    <row r="7094" s="43" customFormat="1"/>
    <row r="7095" s="43" customFormat="1"/>
    <row r="7096" s="43" customFormat="1"/>
    <row r="7097" s="43" customFormat="1"/>
    <row r="7098" s="43" customFormat="1"/>
    <row r="7099" s="43" customFormat="1"/>
    <row r="7100" s="43" customFormat="1"/>
    <row r="7101" s="43" customFormat="1"/>
    <row r="7102" s="43" customFormat="1"/>
    <row r="7103" s="43" customFormat="1"/>
    <row r="7104" s="43" customFormat="1"/>
    <row r="7105" s="43" customFormat="1"/>
    <row r="7106" s="43" customFormat="1"/>
    <row r="7107" s="43" customFormat="1"/>
    <row r="7108" s="43" customFormat="1"/>
    <row r="7109" s="43" customFormat="1"/>
    <row r="7110" s="43" customFormat="1"/>
    <row r="7111" s="43" customFormat="1"/>
    <row r="7112" s="43" customFormat="1"/>
    <row r="7113" s="43" customFormat="1"/>
    <row r="7114" s="43" customFormat="1"/>
    <row r="7115" s="43" customFormat="1"/>
    <row r="7116" s="43" customFormat="1"/>
    <row r="7117" s="43" customFormat="1"/>
    <row r="7118" s="43" customFormat="1"/>
    <row r="7119" s="43" customFormat="1"/>
    <row r="7120" s="43" customFormat="1"/>
    <row r="7121" s="43" customFormat="1"/>
    <row r="7122" s="43" customFormat="1"/>
    <row r="7123" s="43" customFormat="1"/>
    <row r="7124" s="43" customFormat="1"/>
    <row r="7125" s="43" customFormat="1"/>
    <row r="7126" s="43" customFormat="1"/>
    <row r="7127" s="43" customFormat="1"/>
    <row r="7128" s="43" customFormat="1"/>
    <row r="7129" s="43" customFormat="1"/>
    <row r="7130" s="43" customFormat="1"/>
    <row r="7131" s="43" customFormat="1"/>
    <row r="7132" s="43" customFormat="1"/>
    <row r="7133" s="43" customFormat="1"/>
    <row r="7134" s="43" customFormat="1"/>
    <row r="7135" s="43" customFormat="1"/>
    <row r="7136" s="43" customFormat="1"/>
    <row r="7137" s="43" customFormat="1"/>
    <row r="7138" s="43" customFormat="1"/>
    <row r="7139" s="43" customFormat="1"/>
    <row r="7140" s="43" customFormat="1"/>
    <row r="7141" s="43" customFormat="1"/>
    <row r="7142" s="43" customFormat="1"/>
    <row r="7143" s="43" customFormat="1"/>
    <row r="7144" s="43" customFormat="1"/>
    <row r="7145" s="43" customFormat="1"/>
    <row r="7146" s="43" customFormat="1"/>
    <row r="7147" s="43" customFormat="1"/>
    <row r="7148" s="43" customFormat="1"/>
    <row r="7149" s="43" customFormat="1"/>
    <row r="7150" s="43" customFormat="1"/>
    <row r="7151" s="43" customFormat="1"/>
    <row r="7152" s="43" customFormat="1"/>
    <row r="7153" s="43" customFormat="1"/>
    <row r="7154" s="43" customFormat="1"/>
    <row r="7155" s="43" customFormat="1"/>
    <row r="7156" s="43" customFormat="1"/>
    <row r="7157" s="43" customFormat="1"/>
    <row r="7158" s="43" customFormat="1"/>
    <row r="7159" s="43" customFormat="1"/>
    <row r="7160" s="43" customFormat="1"/>
    <row r="7161" s="43" customFormat="1"/>
    <row r="7162" s="43" customFormat="1"/>
    <row r="7163" s="43" customFormat="1"/>
    <row r="7164" s="43" customFormat="1"/>
    <row r="7165" s="43" customFormat="1"/>
    <row r="7166" s="43" customFormat="1"/>
    <row r="7167" s="43" customFormat="1"/>
    <row r="7168" s="43" customFormat="1"/>
    <row r="7169" s="43" customFormat="1"/>
    <row r="7170" s="43" customFormat="1"/>
    <row r="7171" s="43" customFormat="1"/>
    <row r="7172" s="43" customFormat="1"/>
    <row r="7173" s="43" customFormat="1"/>
    <row r="7174" s="43" customFormat="1"/>
    <row r="7175" s="43" customFormat="1"/>
    <row r="7176" s="43" customFormat="1"/>
    <row r="7177" s="43" customFormat="1"/>
    <row r="7178" s="43" customFormat="1"/>
    <row r="7179" s="43" customFormat="1"/>
    <row r="7180" s="43" customFormat="1"/>
    <row r="7181" s="43" customFormat="1"/>
    <row r="7182" s="43" customFormat="1"/>
    <row r="7183" s="43" customFormat="1"/>
    <row r="7184" s="43" customFormat="1"/>
    <row r="7185" s="43" customFormat="1"/>
    <row r="7186" s="43" customFormat="1"/>
    <row r="7187" s="43" customFormat="1"/>
    <row r="7188" s="43" customFormat="1"/>
    <row r="7189" s="43" customFormat="1"/>
    <row r="7190" s="43" customFormat="1"/>
    <row r="7191" s="43" customFormat="1"/>
    <row r="7192" s="43" customFormat="1"/>
    <row r="7193" s="43" customFormat="1"/>
    <row r="7194" s="43" customFormat="1"/>
    <row r="7195" s="43" customFormat="1"/>
    <row r="7196" s="43" customFormat="1"/>
    <row r="7197" s="43" customFormat="1"/>
    <row r="7198" s="43" customFormat="1"/>
    <row r="7199" s="43" customFormat="1"/>
    <row r="7200" s="43" customFormat="1"/>
    <row r="7201" s="43" customFormat="1"/>
    <row r="7202" s="43" customFormat="1"/>
    <row r="7203" s="43" customFormat="1"/>
    <row r="7204" s="43" customFormat="1"/>
    <row r="7205" s="43" customFormat="1"/>
    <row r="7206" s="43" customFormat="1"/>
    <row r="7207" s="43" customFormat="1"/>
    <row r="7208" s="43" customFormat="1"/>
    <row r="7209" s="43" customFormat="1"/>
    <row r="7210" s="43" customFormat="1"/>
    <row r="7211" s="43" customFormat="1"/>
    <row r="7212" s="43" customFormat="1"/>
    <row r="7213" s="43" customFormat="1"/>
    <row r="7214" s="43" customFormat="1"/>
    <row r="7215" s="43" customFormat="1"/>
    <row r="7216" s="43" customFormat="1"/>
    <row r="7217" s="43" customFormat="1"/>
    <row r="7218" s="43" customFormat="1"/>
    <row r="7219" s="43" customFormat="1"/>
    <row r="7220" s="43" customFormat="1"/>
    <row r="7221" s="43" customFormat="1"/>
    <row r="7222" s="43" customFormat="1"/>
    <row r="7223" s="43" customFormat="1"/>
    <row r="7224" s="43" customFormat="1"/>
    <row r="7225" s="43" customFormat="1"/>
    <row r="7226" s="43" customFormat="1"/>
    <row r="7227" s="43" customFormat="1"/>
    <row r="7228" s="43" customFormat="1"/>
    <row r="7229" s="43" customFormat="1"/>
    <row r="7230" s="43" customFormat="1"/>
    <row r="7231" s="43" customFormat="1"/>
    <row r="7232" s="43" customFormat="1"/>
    <row r="7233" s="43" customFormat="1"/>
    <row r="7234" s="43" customFormat="1"/>
    <row r="7235" s="43" customFormat="1"/>
    <row r="7236" s="43" customFormat="1"/>
    <row r="7237" s="43" customFormat="1"/>
    <row r="7238" s="43" customFormat="1"/>
    <row r="7239" s="43" customFormat="1"/>
    <row r="7240" s="43" customFormat="1"/>
    <row r="7241" s="43" customFormat="1"/>
    <row r="7242" s="43" customFormat="1"/>
    <row r="7243" s="43" customFormat="1"/>
    <row r="7244" s="43" customFormat="1"/>
    <row r="7245" s="43" customFormat="1"/>
    <row r="7246" s="43" customFormat="1"/>
    <row r="7247" s="43" customFormat="1"/>
    <row r="7248" s="43" customFormat="1"/>
    <row r="7249" s="43" customFormat="1"/>
    <row r="7250" s="43" customFormat="1"/>
    <row r="7251" s="43" customFormat="1"/>
    <row r="7252" s="43" customFormat="1"/>
    <row r="7253" s="43" customFormat="1"/>
    <row r="7254" s="43" customFormat="1"/>
    <row r="7255" s="43" customFormat="1"/>
    <row r="7256" s="43" customFormat="1"/>
    <row r="7257" s="43" customFormat="1"/>
    <row r="7258" s="43" customFormat="1"/>
    <row r="7259" s="43" customFormat="1"/>
    <row r="7260" s="43" customFormat="1"/>
    <row r="7261" s="43" customFormat="1"/>
    <row r="7262" s="43" customFormat="1"/>
    <row r="7263" s="43" customFormat="1"/>
    <row r="7264" s="43" customFormat="1"/>
    <row r="7265" s="43" customFormat="1"/>
    <row r="7266" s="43" customFormat="1"/>
    <row r="7267" s="43" customFormat="1"/>
    <row r="7268" s="43" customFormat="1"/>
    <row r="7269" s="43" customFormat="1"/>
    <row r="7270" s="43" customFormat="1"/>
    <row r="7271" s="43" customFormat="1"/>
    <row r="7272" s="43" customFormat="1"/>
    <row r="7273" s="43" customFormat="1"/>
    <row r="7274" s="43" customFormat="1"/>
    <row r="7275" s="43" customFormat="1"/>
    <row r="7276" s="43" customFormat="1"/>
    <row r="7277" s="43" customFormat="1"/>
    <row r="7278" s="43" customFormat="1"/>
    <row r="7279" s="43" customFormat="1"/>
    <row r="7280" s="43" customFormat="1"/>
    <row r="7281" s="43" customFormat="1"/>
    <row r="7282" s="43" customFormat="1"/>
    <row r="7283" s="43" customFormat="1"/>
    <row r="7284" s="43" customFormat="1"/>
    <row r="7285" s="43" customFormat="1"/>
    <row r="7286" s="43" customFormat="1"/>
    <row r="7287" s="43" customFormat="1"/>
    <row r="7288" s="43" customFormat="1"/>
    <row r="7289" s="43" customFormat="1"/>
    <row r="7290" s="43" customFormat="1"/>
    <row r="7291" s="43" customFormat="1"/>
    <row r="7292" s="43" customFormat="1"/>
    <row r="7293" s="43" customFormat="1"/>
    <row r="7294" s="43" customFormat="1"/>
    <row r="7295" s="43" customFormat="1"/>
    <row r="7296" s="43" customFormat="1"/>
    <row r="7297" s="43" customFormat="1"/>
    <row r="7298" s="43" customFormat="1"/>
    <row r="7299" s="43" customFormat="1"/>
    <row r="7300" s="43" customFormat="1"/>
    <row r="7301" s="43" customFormat="1"/>
    <row r="7302" s="43" customFormat="1"/>
    <row r="7303" s="43" customFormat="1"/>
    <row r="7304" s="43" customFormat="1"/>
    <row r="7305" s="43" customFormat="1"/>
    <row r="7306" s="43" customFormat="1"/>
    <row r="7307" s="43" customFormat="1"/>
    <row r="7308" s="43" customFormat="1"/>
    <row r="7309" s="43" customFormat="1"/>
    <row r="7310" s="43" customFormat="1"/>
    <row r="7311" s="43" customFormat="1"/>
    <row r="7312" s="43" customFormat="1"/>
    <row r="7313" s="43" customFormat="1"/>
    <row r="7314" s="43" customFormat="1"/>
    <row r="7315" s="43" customFormat="1"/>
    <row r="7316" s="43" customFormat="1"/>
    <row r="7317" s="43" customFormat="1"/>
    <row r="7318" s="43" customFormat="1"/>
    <row r="7319" s="43" customFormat="1"/>
    <row r="7320" s="43" customFormat="1"/>
    <row r="7321" s="43" customFormat="1"/>
    <row r="7322" s="43" customFormat="1"/>
    <row r="7323" s="43" customFormat="1"/>
    <row r="7324" s="43" customFormat="1"/>
    <row r="7325" s="43" customFormat="1"/>
    <row r="7326" s="43" customFormat="1"/>
    <row r="7327" s="43" customFormat="1"/>
    <row r="7328" s="43" customFormat="1"/>
    <row r="7329" s="43" customFormat="1"/>
    <row r="7330" s="43" customFormat="1"/>
    <row r="7331" s="43" customFormat="1"/>
    <row r="7332" s="43" customFormat="1"/>
    <row r="7333" s="43" customFormat="1"/>
    <row r="7334" s="43" customFormat="1"/>
    <row r="7335" s="43" customFormat="1"/>
    <row r="7336" s="43" customFormat="1"/>
    <row r="7337" s="43" customFormat="1"/>
    <row r="7338" s="43" customFormat="1"/>
    <row r="7339" s="43" customFormat="1"/>
    <row r="7340" s="43" customFormat="1"/>
    <row r="7341" s="43" customFormat="1"/>
    <row r="7342" s="43" customFormat="1"/>
    <row r="7343" s="43" customFormat="1"/>
    <row r="7344" s="43" customFormat="1"/>
    <row r="7345" s="43" customFormat="1"/>
    <row r="7346" s="43" customFormat="1"/>
    <row r="7347" s="43" customFormat="1"/>
    <row r="7348" s="43" customFormat="1"/>
    <row r="7349" s="43" customFormat="1"/>
    <row r="7350" s="43" customFormat="1"/>
    <row r="7351" s="43" customFormat="1"/>
    <row r="7352" s="43" customFormat="1"/>
    <row r="7353" s="43" customFormat="1"/>
    <row r="7354" s="43" customFormat="1"/>
    <row r="7355" s="43" customFormat="1"/>
    <row r="7356" s="43" customFormat="1"/>
    <row r="7357" s="43" customFormat="1"/>
    <row r="7358" s="43" customFormat="1"/>
    <row r="7359" s="43" customFormat="1"/>
    <row r="7360" s="43" customFormat="1"/>
    <row r="7361" s="43" customFormat="1"/>
    <row r="7362" s="43" customFormat="1"/>
    <row r="7363" s="43" customFormat="1"/>
    <row r="7364" s="43" customFormat="1"/>
    <row r="7365" s="43" customFormat="1"/>
    <row r="7366" s="43" customFormat="1"/>
    <row r="7367" s="43" customFormat="1"/>
    <row r="7368" s="43" customFormat="1"/>
    <row r="7369" s="43" customFormat="1"/>
    <row r="7370" s="43" customFormat="1"/>
    <row r="7371" s="43" customFormat="1"/>
    <row r="7372" s="43" customFormat="1"/>
    <row r="7373" s="43" customFormat="1"/>
    <row r="7374" s="43" customFormat="1"/>
    <row r="7375" s="43" customFormat="1"/>
    <row r="7376" s="43" customFormat="1"/>
    <row r="7377" s="43" customFormat="1"/>
    <row r="7378" s="43" customFormat="1"/>
    <row r="7379" s="43" customFormat="1"/>
    <row r="7380" s="43" customFormat="1"/>
    <row r="7381" s="43" customFormat="1"/>
    <row r="7382" s="43" customFormat="1"/>
    <row r="7383" s="43" customFormat="1"/>
    <row r="7384" s="43" customFormat="1"/>
    <row r="7385" s="43" customFormat="1"/>
    <row r="7386" s="43" customFormat="1"/>
    <row r="7387" s="43" customFormat="1"/>
    <row r="7388" s="43" customFormat="1"/>
    <row r="7389" s="43" customFormat="1"/>
    <row r="7390" s="43" customFormat="1"/>
    <row r="7391" s="43" customFormat="1"/>
    <row r="7392" s="43" customFormat="1"/>
    <row r="7393" s="43" customFormat="1"/>
    <row r="7394" s="43" customFormat="1"/>
    <row r="7395" s="43" customFormat="1"/>
    <row r="7396" s="43" customFormat="1"/>
    <row r="7397" s="43" customFormat="1"/>
    <row r="7398" s="43" customFormat="1"/>
    <row r="7399" s="43" customFormat="1"/>
    <row r="7400" s="43" customFormat="1"/>
    <row r="7401" s="43" customFormat="1"/>
    <row r="7402" s="43" customFormat="1"/>
    <row r="7403" s="43" customFormat="1"/>
    <row r="7404" s="43" customFormat="1"/>
    <row r="7405" s="43" customFormat="1"/>
    <row r="7406" s="43" customFormat="1"/>
    <row r="7407" s="43" customFormat="1"/>
    <row r="7408" s="43" customFormat="1"/>
    <row r="7409" s="43" customFormat="1"/>
    <row r="7410" s="43" customFormat="1"/>
    <row r="7411" s="43" customFormat="1"/>
    <row r="7412" s="43" customFormat="1"/>
    <row r="7413" s="43" customFormat="1"/>
    <row r="7414" s="43" customFormat="1"/>
    <row r="7415" s="43" customFormat="1"/>
    <row r="7416" s="43" customFormat="1"/>
    <row r="7417" s="43" customFormat="1"/>
    <row r="7418" s="43" customFormat="1"/>
    <row r="7419" s="43" customFormat="1"/>
    <row r="7420" s="43" customFormat="1"/>
    <row r="7421" s="43" customFormat="1"/>
    <row r="7422" s="43" customFormat="1"/>
    <row r="7423" s="43" customFormat="1"/>
    <row r="7424" s="43" customFormat="1"/>
    <row r="7425" s="43" customFormat="1"/>
    <row r="7426" s="43" customFormat="1"/>
    <row r="7427" s="43" customFormat="1"/>
    <row r="7428" s="43" customFormat="1"/>
    <row r="7429" s="43" customFormat="1"/>
    <row r="7430" s="43" customFormat="1"/>
    <row r="7431" s="43" customFormat="1"/>
    <row r="7432" s="43" customFormat="1"/>
    <row r="7433" s="43" customFormat="1"/>
    <row r="7434" s="43" customFormat="1"/>
    <row r="7435" s="43" customFormat="1"/>
    <row r="7436" s="43" customFormat="1"/>
    <row r="7437" s="43" customFormat="1"/>
    <row r="7438" s="43" customFormat="1"/>
    <row r="7439" s="43" customFormat="1"/>
    <row r="7440" s="43" customFormat="1"/>
    <row r="7441" s="43" customFormat="1"/>
    <row r="7442" s="43" customFormat="1"/>
    <row r="7443" s="43" customFormat="1"/>
    <row r="7444" s="43" customFormat="1"/>
    <row r="7445" s="43" customFormat="1"/>
    <row r="7446" s="43" customFormat="1"/>
    <row r="7447" s="43" customFormat="1"/>
    <row r="7448" s="43" customFormat="1"/>
    <row r="7449" s="43" customFormat="1"/>
    <row r="7450" s="43" customFormat="1"/>
    <row r="7451" s="43" customFormat="1"/>
    <row r="7452" s="43" customFormat="1"/>
    <row r="7453" s="43" customFormat="1"/>
    <row r="7454" s="43" customFormat="1"/>
    <row r="7455" s="43" customFormat="1"/>
    <row r="7456" s="43" customFormat="1"/>
    <row r="7457" s="43" customFormat="1"/>
    <row r="7458" s="43" customFormat="1"/>
    <row r="7459" s="43" customFormat="1"/>
    <row r="7460" s="43" customFormat="1"/>
    <row r="7461" s="43" customFormat="1"/>
    <row r="7462" s="43" customFormat="1"/>
    <row r="7463" s="43" customFormat="1"/>
    <row r="7464" s="43" customFormat="1"/>
    <row r="7465" s="43" customFormat="1"/>
    <row r="7466" s="43" customFormat="1"/>
    <row r="7467" s="43" customFormat="1"/>
    <row r="7468" s="43" customFormat="1"/>
    <row r="7469" s="43" customFormat="1"/>
    <row r="7470" s="43" customFormat="1"/>
    <row r="7471" s="43" customFormat="1"/>
    <row r="7472" s="43" customFormat="1"/>
    <row r="7473" s="43" customFormat="1"/>
    <row r="7474" s="43" customFormat="1"/>
    <row r="7475" s="43" customFormat="1"/>
    <row r="7476" s="43" customFormat="1"/>
    <row r="7477" s="43" customFormat="1"/>
    <row r="7478" s="43" customFormat="1"/>
    <row r="7479" s="43" customFormat="1"/>
    <row r="7480" s="43" customFormat="1"/>
    <row r="7481" s="43" customFormat="1"/>
    <row r="7482" s="43" customFormat="1"/>
    <row r="7483" s="43" customFormat="1"/>
    <row r="7484" s="43" customFormat="1"/>
    <row r="7485" s="43" customFormat="1"/>
    <row r="7486" s="43" customFormat="1"/>
    <row r="7487" s="43" customFormat="1"/>
    <row r="7488" s="43" customFormat="1"/>
    <row r="7489" s="43" customFormat="1"/>
    <row r="7490" s="43" customFormat="1"/>
    <row r="7491" s="43" customFormat="1"/>
    <row r="7492" s="43" customFormat="1"/>
    <row r="7493" s="43" customFormat="1"/>
    <row r="7494" s="43" customFormat="1"/>
    <row r="7495" s="43" customFormat="1"/>
    <row r="7496" s="43" customFormat="1"/>
    <row r="7497" s="43" customFormat="1"/>
    <row r="7498" s="43" customFormat="1"/>
    <row r="7499" s="43" customFormat="1"/>
    <row r="7500" s="43" customFormat="1"/>
    <row r="7501" s="43" customFormat="1"/>
    <row r="7502" s="43" customFormat="1"/>
    <row r="7503" s="43" customFormat="1"/>
    <row r="7504" s="43" customFormat="1"/>
    <row r="7505" s="43" customFormat="1"/>
    <row r="7506" s="43" customFormat="1"/>
    <row r="7507" s="43" customFormat="1"/>
    <row r="7508" s="43" customFormat="1"/>
    <row r="7509" s="43" customFormat="1"/>
    <row r="7510" s="43" customFormat="1"/>
    <row r="7511" s="43" customFormat="1"/>
    <row r="7512" s="43" customFormat="1"/>
    <row r="7513" s="43" customFormat="1"/>
    <row r="7514" s="43" customFormat="1"/>
    <row r="7515" s="43" customFormat="1"/>
    <row r="7516" s="43" customFormat="1"/>
    <row r="7517" s="43" customFormat="1"/>
    <row r="7518" s="43" customFormat="1"/>
    <row r="7519" s="43" customFormat="1"/>
    <row r="7520" s="43" customFormat="1"/>
    <row r="7521" s="43" customFormat="1"/>
    <row r="7522" s="43" customFormat="1"/>
    <row r="7523" s="43" customFormat="1"/>
    <row r="7524" s="43" customFormat="1"/>
    <row r="7525" s="43" customFormat="1"/>
    <row r="7526" s="43" customFormat="1"/>
    <row r="7527" s="43" customFormat="1"/>
    <row r="7528" s="43" customFormat="1"/>
    <row r="7529" s="43" customFormat="1"/>
    <row r="7530" s="43" customFormat="1"/>
    <row r="7531" s="43" customFormat="1"/>
    <row r="7532" s="43" customFormat="1"/>
    <row r="7533" s="43" customFormat="1"/>
    <row r="7534" s="43" customFormat="1"/>
    <row r="7535" s="43" customFormat="1"/>
    <row r="7536" s="43" customFormat="1"/>
    <row r="7537" s="43" customFormat="1"/>
    <row r="7538" s="43" customFormat="1"/>
    <row r="7539" s="43" customFormat="1"/>
    <row r="7540" s="43" customFormat="1"/>
    <row r="7541" s="43" customFormat="1"/>
    <row r="7542" s="43" customFormat="1"/>
    <row r="7543" s="43" customFormat="1"/>
    <row r="7544" s="43" customFormat="1"/>
    <row r="7545" s="43" customFormat="1"/>
    <row r="7546" s="43" customFormat="1"/>
    <row r="7547" s="43" customFormat="1"/>
    <row r="7548" s="43" customFormat="1"/>
    <row r="7549" s="43" customFormat="1"/>
    <row r="7550" s="43" customFormat="1"/>
    <row r="7551" s="43" customFormat="1"/>
    <row r="7552" s="43" customFormat="1"/>
    <row r="7553" s="43" customFormat="1"/>
    <row r="7554" s="43" customFormat="1"/>
    <row r="7555" s="43" customFormat="1"/>
    <row r="7556" s="43" customFormat="1"/>
    <row r="7557" s="43" customFormat="1"/>
    <row r="7558" s="43" customFormat="1"/>
    <row r="7559" s="43" customFormat="1"/>
    <row r="7560" s="43" customFormat="1"/>
    <row r="7561" s="43" customFormat="1"/>
    <row r="7562" s="43" customFormat="1"/>
    <row r="7563" s="43" customFormat="1"/>
    <row r="7564" s="43" customFormat="1"/>
    <row r="7565" s="43" customFormat="1"/>
    <row r="7566" s="43" customFormat="1"/>
    <row r="7567" s="43" customFormat="1"/>
    <row r="7568" s="43" customFormat="1"/>
    <row r="7569" s="43" customFormat="1"/>
    <row r="7570" s="43" customFormat="1"/>
    <row r="7571" s="43" customFormat="1"/>
    <row r="7572" s="43" customFormat="1"/>
    <row r="7573" s="43" customFormat="1"/>
    <row r="7574" s="43" customFormat="1"/>
    <row r="7575" s="43" customFormat="1"/>
    <row r="7576" s="43" customFormat="1"/>
    <row r="7577" s="43" customFormat="1"/>
    <row r="7578" s="43" customFormat="1"/>
    <row r="7579" s="43" customFormat="1"/>
    <row r="7580" s="43" customFormat="1"/>
    <row r="7581" s="43" customFormat="1"/>
    <row r="7582" s="43" customFormat="1"/>
    <row r="7583" s="43" customFormat="1"/>
    <row r="7584" s="43" customFormat="1"/>
    <row r="7585" s="43" customFormat="1"/>
    <row r="7586" s="43" customFormat="1"/>
    <row r="7587" s="43" customFormat="1"/>
    <row r="7588" s="43" customFormat="1"/>
    <row r="7589" s="43" customFormat="1"/>
    <row r="7590" s="43" customFormat="1"/>
    <row r="7591" s="43" customFormat="1"/>
    <row r="7592" s="43" customFormat="1"/>
    <row r="7593" s="43" customFormat="1"/>
    <row r="7594" s="43" customFormat="1"/>
    <row r="7595" s="43" customFormat="1"/>
    <row r="7596" s="43" customFormat="1"/>
    <row r="7597" s="43" customFormat="1"/>
    <row r="7598" s="43" customFormat="1"/>
    <row r="7599" s="43" customFormat="1"/>
    <row r="7600" s="43" customFormat="1"/>
    <row r="7601" s="43" customFormat="1"/>
    <row r="7602" s="43" customFormat="1"/>
    <row r="7603" s="43" customFormat="1"/>
    <row r="7604" s="43" customFormat="1"/>
    <row r="7605" s="43" customFormat="1"/>
    <row r="7606" s="43" customFormat="1"/>
    <row r="7607" s="43" customFormat="1"/>
    <row r="7608" s="43" customFormat="1"/>
    <row r="7609" s="43" customFormat="1"/>
    <row r="7610" s="43" customFormat="1"/>
    <row r="7611" s="43" customFormat="1"/>
    <row r="7612" s="43" customFormat="1"/>
    <row r="7613" s="43" customFormat="1"/>
    <row r="7614" s="43" customFormat="1"/>
    <row r="7615" s="43" customFormat="1"/>
    <row r="7616" s="43" customFormat="1"/>
    <row r="7617" s="43" customFormat="1"/>
    <row r="7618" s="43" customFormat="1"/>
    <row r="7619" s="43" customFormat="1"/>
    <row r="7620" s="43" customFormat="1"/>
    <row r="7621" s="43" customFormat="1"/>
    <row r="7622" s="43" customFormat="1"/>
    <row r="7623" s="43" customFormat="1"/>
    <row r="7624" s="43" customFormat="1"/>
    <row r="7625" s="43" customFormat="1"/>
    <row r="7626" s="43" customFormat="1"/>
    <row r="7627" s="43" customFormat="1"/>
    <row r="7628" s="43" customFormat="1"/>
    <row r="7629" s="43" customFormat="1"/>
    <row r="7630" s="43" customFormat="1"/>
    <row r="7631" s="43" customFormat="1"/>
    <row r="7632" s="43" customFormat="1"/>
    <row r="7633" s="43" customFormat="1"/>
    <row r="7634" s="43" customFormat="1"/>
    <row r="7635" s="43" customFormat="1"/>
    <row r="7636" s="43" customFormat="1"/>
    <row r="7637" s="43" customFormat="1"/>
    <row r="7638" s="43" customFormat="1"/>
    <row r="7639" s="43" customFormat="1"/>
    <row r="7640" s="43" customFormat="1"/>
    <row r="7641" s="43" customFormat="1"/>
    <row r="7642" s="43" customFormat="1"/>
    <row r="7643" s="43" customFormat="1"/>
    <row r="7644" s="43" customFormat="1"/>
    <row r="7645" s="43" customFormat="1"/>
    <row r="7646" s="43" customFormat="1"/>
    <row r="7647" s="43" customFormat="1"/>
    <row r="7648" s="43" customFormat="1"/>
    <row r="7649" s="43" customFormat="1"/>
    <row r="7650" s="43" customFormat="1"/>
    <row r="7651" s="43" customFormat="1"/>
    <row r="7652" s="43" customFormat="1"/>
    <row r="7653" s="43" customFormat="1"/>
    <row r="7654" s="43" customFormat="1"/>
    <row r="7655" s="43" customFormat="1"/>
    <row r="7656" s="43" customFormat="1"/>
    <row r="7657" s="43" customFormat="1"/>
    <row r="7658" s="43" customFormat="1"/>
    <row r="7659" s="43" customFormat="1"/>
    <row r="7660" s="43" customFormat="1"/>
    <row r="7661" s="43" customFormat="1"/>
    <row r="7662" s="43" customFormat="1"/>
    <row r="7663" s="43" customFormat="1"/>
    <row r="7664" s="43" customFormat="1"/>
    <row r="7665" s="43" customFormat="1"/>
    <row r="7666" s="43" customFormat="1"/>
    <row r="7667" s="43" customFormat="1"/>
    <row r="7668" s="43" customFormat="1"/>
    <row r="7669" s="43" customFormat="1"/>
    <row r="7670" s="43" customFormat="1"/>
    <row r="7671" s="43" customFormat="1"/>
    <row r="7672" s="43" customFormat="1"/>
    <row r="7673" s="43" customFormat="1"/>
    <row r="7674" s="43" customFormat="1"/>
    <row r="7675" s="43" customFormat="1"/>
    <row r="7676" s="43" customFormat="1"/>
    <row r="7677" s="43" customFormat="1"/>
    <row r="7678" s="43" customFormat="1"/>
    <row r="7679" s="43" customFormat="1"/>
    <row r="7680" s="43" customFormat="1"/>
    <row r="7681" s="43" customFormat="1"/>
    <row r="7682" s="43" customFormat="1"/>
    <row r="7683" s="43" customFormat="1"/>
    <row r="7684" s="43" customFormat="1"/>
    <row r="7685" s="43" customFormat="1"/>
    <row r="7686" s="43" customFormat="1"/>
    <row r="7687" s="43" customFormat="1"/>
    <row r="7688" s="43" customFormat="1"/>
    <row r="7689" s="43" customFormat="1"/>
    <row r="7690" s="43" customFormat="1"/>
    <row r="7691" s="43" customFormat="1"/>
    <row r="7692" s="43" customFormat="1"/>
    <row r="7693" s="43" customFormat="1"/>
    <row r="7694" s="43" customFormat="1"/>
    <row r="7695" s="43" customFormat="1"/>
    <row r="7696" s="43" customFormat="1"/>
    <row r="7697" s="43" customFormat="1"/>
    <row r="7698" s="43" customFormat="1"/>
    <row r="7699" s="43" customFormat="1"/>
    <row r="7700" s="43" customFormat="1"/>
    <row r="7701" s="43" customFormat="1"/>
    <row r="7702" s="43" customFormat="1"/>
    <row r="7703" s="43" customFormat="1"/>
    <row r="7704" s="43" customFormat="1"/>
    <row r="7705" s="43" customFormat="1"/>
    <row r="7706" s="43" customFormat="1"/>
    <row r="7707" s="43" customFormat="1"/>
    <row r="7708" s="43" customFormat="1"/>
    <row r="7709" s="43" customFormat="1"/>
    <row r="7710" s="43" customFormat="1"/>
    <row r="7711" s="43" customFormat="1"/>
    <row r="7712" s="43" customFormat="1"/>
    <row r="7713" s="43" customFormat="1"/>
    <row r="7714" s="43" customFormat="1"/>
    <row r="7715" s="43" customFormat="1"/>
    <row r="7716" s="43" customFormat="1"/>
    <row r="7717" s="43" customFormat="1"/>
    <row r="7718" s="43" customFormat="1"/>
    <row r="7719" s="43" customFormat="1"/>
    <row r="7720" s="43" customFormat="1"/>
    <row r="7721" s="43" customFormat="1"/>
    <row r="7722" s="43" customFormat="1"/>
    <row r="7723" s="43" customFormat="1"/>
    <row r="7724" s="43" customFormat="1"/>
    <row r="7725" s="43" customFormat="1"/>
    <row r="7726" s="43" customFormat="1"/>
    <row r="7727" s="43" customFormat="1"/>
    <row r="7728" s="43" customFormat="1"/>
    <row r="7729" s="43" customFormat="1"/>
    <row r="7730" s="43" customFormat="1"/>
    <row r="7731" s="43" customFormat="1"/>
    <row r="7732" s="43" customFormat="1"/>
    <row r="7733" s="43" customFormat="1"/>
    <row r="7734" s="43" customFormat="1"/>
    <row r="7735" s="43" customFormat="1"/>
    <row r="7736" s="43" customFormat="1"/>
    <row r="7737" s="43" customFormat="1"/>
    <row r="7738" s="43" customFormat="1"/>
    <row r="7739" s="43" customFormat="1"/>
    <row r="7740" s="43" customFormat="1"/>
    <row r="7741" s="43" customFormat="1"/>
    <row r="7742" s="43" customFormat="1"/>
    <row r="7743" s="43" customFormat="1"/>
    <row r="7744" s="43" customFormat="1"/>
    <row r="7745" s="43" customFormat="1"/>
    <row r="7746" s="43" customFormat="1"/>
    <row r="7747" s="43" customFormat="1"/>
    <row r="7748" s="43" customFormat="1"/>
    <row r="7749" s="43" customFormat="1"/>
    <row r="7750" s="43" customFormat="1"/>
    <row r="7751" s="43" customFormat="1"/>
    <row r="7752" s="43" customFormat="1"/>
    <row r="7753" s="43" customFormat="1"/>
    <row r="7754" s="43" customFormat="1"/>
    <row r="7755" s="43" customFormat="1"/>
    <row r="7756" s="43" customFormat="1"/>
    <row r="7757" s="43" customFormat="1"/>
    <row r="7758" s="43" customFormat="1"/>
    <row r="7759" s="43" customFormat="1"/>
    <row r="7760" s="43" customFormat="1"/>
    <row r="7761" s="43" customFormat="1"/>
    <row r="7762" s="43" customFormat="1"/>
    <row r="7763" s="43" customFormat="1"/>
    <row r="7764" s="43" customFormat="1"/>
    <row r="7765" s="43" customFormat="1"/>
    <row r="7766" s="43" customFormat="1"/>
    <row r="7767" s="43" customFormat="1"/>
    <row r="7768" s="43" customFormat="1"/>
    <row r="7769" s="43" customFormat="1"/>
    <row r="7770" s="43" customFormat="1"/>
    <row r="7771" s="43" customFormat="1"/>
    <row r="7772" s="43" customFormat="1"/>
    <row r="7773" s="43" customFormat="1"/>
    <row r="7774" s="43" customFormat="1"/>
    <row r="7775" s="43" customFormat="1"/>
    <row r="7776" s="43" customFormat="1"/>
    <row r="7777" s="43" customFormat="1"/>
    <row r="7778" s="43" customFormat="1"/>
    <row r="7779" s="43" customFormat="1"/>
    <row r="7780" s="43" customFormat="1"/>
    <row r="7781" s="43" customFormat="1"/>
    <row r="7782" s="43" customFormat="1"/>
    <row r="7783" s="43" customFormat="1"/>
    <row r="7784" s="43" customFormat="1"/>
    <row r="7785" s="43" customFormat="1"/>
    <row r="7786" s="43" customFormat="1"/>
    <row r="7787" s="43" customFormat="1"/>
    <row r="7788" s="43" customFormat="1"/>
    <row r="7789" s="43" customFormat="1"/>
    <row r="7790" s="43" customFormat="1"/>
    <row r="7791" s="43" customFormat="1"/>
    <row r="7792" s="43" customFormat="1"/>
    <row r="7793" s="43" customFormat="1"/>
    <row r="7794" s="43" customFormat="1"/>
    <row r="7795" s="43" customFormat="1"/>
    <row r="7796" s="43" customFormat="1"/>
    <row r="7797" s="43" customFormat="1"/>
    <row r="7798" s="43" customFormat="1"/>
    <row r="7799" s="43" customFormat="1"/>
    <row r="7800" s="43" customFormat="1"/>
    <row r="7801" s="43" customFormat="1"/>
    <row r="7802" s="43" customFormat="1"/>
    <row r="7803" s="43" customFormat="1"/>
    <row r="7804" s="43" customFormat="1"/>
    <row r="7805" s="43" customFormat="1"/>
    <row r="7806" s="43" customFormat="1"/>
    <row r="7807" s="43" customFormat="1"/>
    <row r="7808" s="43" customFormat="1"/>
    <row r="7809" s="43" customFormat="1"/>
    <row r="7810" s="43" customFormat="1"/>
    <row r="7811" s="43" customFormat="1"/>
    <row r="7812" s="43" customFormat="1"/>
    <row r="7813" s="43" customFormat="1"/>
    <row r="7814" s="43" customFormat="1"/>
    <row r="7815" s="43" customFormat="1"/>
    <row r="7816" s="43" customFormat="1"/>
    <row r="7817" s="43" customFormat="1"/>
    <row r="7818" s="43" customFormat="1"/>
    <row r="7819" s="43" customFormat="1"/>
    <row r="7820" s="43" customFormat="1"/>
    <row r="7821" s="43" customFormat="1"/>
    <row r="7822" s="43" customFormat="1"/>
    <row r="7823" s="43" customFormat="1"/>
    <row r="7824" s="43" customFormat="1"/>
    <row r="7825" s="43" customFormat="1"/>
    <row r="7826" s="43" customFormat="1"/>
    <row r="7827" s="43" customFormat="1"/>
    <row r="7828" s="43" customFormat="1"/>
    <row r="7829" s="43" customFormat="1"/>
    <row r="7830" s="43" customFormat="1"/>
    <row r="7831" s="43" customFormat="1"/>
    <row r="7832" s="43" customFormat="1"/>
    <row r="7833" s="43" customFormat="1"/>
    <row r="7834" s="43" customFormat="1"/>
    <row r="7835" s="43" customFormat="1"/>
    <row r="7836" s="43" customFormat="1"/>
    <row r="7837" s="43" customFormat="1"/>
    <row r="7838" s="43" customFormat="1"/>
    <row r="7839" s="43" customFormat="1"/>
    <row r="7840" s="43" customFormat="1"/>
    <row r="7841" s="43" customFormat="1"/>
    <row r="7842" s="43" customFormat="1"/>
    <row r="7843" s="43" customFormat="1"/>
    <row r="7844" s="43" customFormat="1"/>
    <row r="7845" s="43" customFormat="1"/>
    <row r="7846" s="43" customFormat="1"/>
    <row r="7847" s="43" customFormat="1"/>
    <row r="7848" s="43" customFormat="1"/>
    <row r="7849" s="43" customFormat="1"/>
    <row r="7850" s="43" customFormat="1"/>
    <row r="7851" s="43" customFormat="1"/>
    <row r="7852" s="43" customFormat="1"/>
    <row r="7853" s="43" customFormat="1"/>
    <row r="7854" s="43" customFormat="1"/>
    <row r="7855" s="43" customFormat="1"/>
    <row r="7856" s="43" customFormat="1"/>
    <row r="7857" s="43" customFormat="1"/>
    <row r="7858" s="43" customFormat="1"/>
    <row r="7859" s="43" customFormat="1"/>
    <row r="7860" s="43" customFormat="1"/>
    <row r="7861" s="43" customFormat="1"/>
    <row r="7862" s="43" customFormat="1"/>
    <row r="7863" s="43" customFormat="1"/>
    <row r="7864" s="43" customFormat="1"/>
    <row r="7865" s="43" customFormat="1"/>
    <row r="7866" s="43" customFormat="1"/>
    <row r="7867" s="43" customFormat="1"/>
    <row r="7868" s="43" customFormat="1"/>
    <row r="7869" s="43" customFormat="1"/>
    <row r="7870" s="43" customFormat="1"/>
    <row r="7871" s="43" customFormat="1"/>
    <row r="7872" s="43" customFormat="1"/>
    <row r="7873" s="43" customFormat="1"/>
    <row r="7874" s="43" customFormat="1"/>
    <row r="7875" s="43" customFormat="1"/>
    <row r="7876" s="43" customFormat="1"/>
    <row r="7877" s="43" customFormat="1"/>
    <row r="7878" s="43" customFormat="1"/>
    <row r="7879" s="43" customFormat="1"/>
    <row r="7880" s="43" customFormat="1"/>
    <row r="7881" s="43" customFormat="1"/>
    <row r="7882" s="43" customFormat="1"/>
    <row r="7883" s="43" customFormat="1"/>
    <row r="7884" s="43" customFormat="1"/>
    <row r="7885" s="43" customFormat="1"/>
    <row r="7886" s="43" customFormat="1"/>
    <row r="7887" s="43" customFormat="1"/>
    <row r="7888" s="43" customFormat="1"/>
    <row r="7889" s="43" customFormat="1"/>
    <row r="7890" s="43" customFormat="1"/>
    <row r="7891" s="43" customFormat="1"/>
    <row r="7892" s="43" customFormat="1"/>
    <row r="7893" s="43" customFormat="1"/>
    <row r="7894" s="43" customFormat="1"/>
    <row r="7895" s="43" customFormat="1"/>
    <row r="7896" s="43" customFormat="1"/>
    <row r="7897" s="43" customFormat="1"/>
    <row r="7898" s="43" customFormat="1"/>
    <row r="7899" s="43" customFormat="1"/>
    <row r="7900" s="43" customFormat="1"/>
    <row r="7901" s="43" customFormat="1"/>
    <row r="7902" s="43" customFormat="1"/>
    <row r="7903" s="43" customFormat="1"/>
    <row r="7904" s="43" customFormat="1"/>
    <row r="7905" s="43" customFormat="1"/>
    <row r="7906" s="43" customFormat="1"/>
    <row r="7907" s="43" customFormat="1"/>
    <row r="7908" s="43" customFormat="1"/>
    <row r="7909" s="43" customFormat="1"/>
    <row r="7910" s="43" customFormat="1"/>
    <row r="7911" s="43" customFormat="1"/>
    <row r="7912" s="43" customFormat="1"/>
    <row r="7913" s="43" customFormat="1"/>
    <row r="7914" s="43" customFormat="1"/>
    <row r="7915" s="43" customFormat="1"/>
    <row r="7916" s="43" customFormat="1"/>
    <row r="7917" s="43" customFormat="1"/>
    <row r="7918" s="43" customFormat="1"/>
    <row r="7919" s="43" customFormat="1"/>
    <row r="7920" s="43" customFormat="1"/>
    <row r="7921" s="43" customFormat="1"/>
    <row r="7922" s="43" customFormat="1"/>
    <row r="7923" s="43" customFormat="1"/>
    <row r="7924" s="43" customFormat="1"/>
    <row r="7925" s="43" customFormat="1"/>
    <row r="7926" s="43" customFormat="1"/>
    <row r="7927" s="43" customFormat="1"/>
    <row r="7928" s="43" customFormat="1"/>
    <row r="7929" s="43" customFormat="1"/>
    <row r="7930" s="43" customFormat="1"/>
    <row r="7931" s="43" customFormat="1"/>
    <row r="7932" s="43" customFormat="1"/>
    <row r="7933" s="43" customFormat="1"/>
    <row r="7934" s="43" customFormat="1"/>
    <row r="7935" s="43" customFormat="1"/>
    <row r="7936" s="43" customFormat="1"/>
    <row r="7937" s="43" customFormat="1"/>
    <row r="7938" s="43" customFormat="1"/>
    <row r="7939" s="43" customFormat="1"/>
    <row r="7940" s="43" customFormat="1"/>
    <row r="7941" s="43" customFormat="1"/>
    <row r="7942" s="43" customFormat="1"/>
    <row r="7943" s="43" customFormat="1"/>
    <row r="7944" s="43" customFormat="1"/>
    <row r="7945" s="43" customFormat="1"/>
    <row r="7946" s="43" customFormat="1"/>
    <row r="7947" s="43" customFormat="1"/>
    <row r="7948" s="43" customFormat="1"/>
    <row r="7949" s="43" customFormat="1"/>
    <row r="7950" s="43" customFormat="1"/>
    <row r="7951" s="43" customFormat="1"/>
    <row r="7952" s="43" customFormat="1"/>
    <row r="7953" s="43" customFormat="1"/>
    <row r="7954" s="43" customFormat="1"/>
    <row r="7955" s="43" customFormat="1"/>
    <row r="7956" s="43" customFormat="1"/>
    <row r="7957" s="43" customFormat="1"/>
    <row r="7958" s="43" customFormat="1"/>
    <row r="7959" s="43" customFormat="1"/>
    <row r="7960" s="43" customFormat="1"/>
    <row r="7961" s="43" customFormat="1"/>
    <row r="7962" s="43" customFormat="1"/>
    <row r="7963" s="43" customFormat="1"/>
    <row r="7964" s="43" customFormat="1"/>
    <row r="7965" s="43" customFormat="1"/>
    <row r="7966" s="43" customFormat="1"/>
    <row r="7967" s="43" customFormat="1"/>
    <row r="7968" s="43" customFormat="1"/>
    <row r="7969" s="43" customFormat="1"/>
    <row r="7970" s="43" customFormat="1"/>
    <row r="7971" s="43" customFormat="1"/>
    <row r="7972" s="43" customFormat="1"/>
    <row r="7973" s="43" customFormat="1"/>
    <row r="7974" s="43" customFormat="1"/>
    <row r="7975" s="43" customFormat="1"/>
    <row r="7976" s="43" customFormat="1"/>
    <row r="7977" s="43" customFormat="1"/>
    <row r="7978" s="43" customFormat="1"/>
    <row r="7979" s="43" customFormat="1"/>
    <row r="7980" s="43" customFormat="1"/>
    <row r="7981" s="43" customFormat="1"/>
    <row r="7982" s="43" customFormat="1"/>
    <row r="7983" s="43" customFormat="1"/>
    <row r="7984" s="43" customFormat="1"/>
    <row r="7985" s="43" customFormat="1"/>
    <row r="7986" s="43" customFormat="1"/>
    <row r="7987" s="43" customFormat="1"/>
    <row r="7988" s="43" customFormat="1"/>
    <row r="7989" s="43" customFormat="1"/>
    <row r="7990" s="43" customFormat="1"/>
    <row r="7991" s="43" customFormat="1"/>
    <row r="7992" s="43" customFormat="1"/>
    <row r="7993" s="43" customFormat="1"/>
    <row r="7994" s="43" customFormat="1"/>
    <row r="7995" s="43" customFormat="1"/>
    <row r="7996" s="43" customFormat="1"/>
    <row r="7997" s="43" customFormat="1"/>
    <row r="7998" s="43" customFormat="1"/>
    <row r="7999" s="43" customFormat="1"/>
    <row r="8000" s="43" customFormat="1"/>
    <row r="8001" s="43" customFormat="1"/>
    <row r="8002" s="43" customFormat="1"/>
    <row r="8003" s="43" customFormat="1"/>
    <row r="8004" s="43" customFormat="1"/>
    <row r="8005" s="43" customFormat="1"/>
    <row r="8006" s="43" customFormat="1"/>
    <row r="8007" s="43" customFormat="1"/>
    <row r="8008" s="43" customFormat="1"/>
    <row r="8009" s="43" customFormat="1"/>
    <row r="8010" s="43" customFormat="1"/>
    <row r="8011" s="43" customFormat="1"/>
    <row r="8012" s="43" customFormat="1"/>
    <row r="8013" s="43" customFormat="1"/>
    <row r="8014" s="43" customFormat="1"/>
    <row r="8015" s="43" customFormat="1"/>
    <row r="8016" s="43" customFormat="1"/>
    <row r="8017" s="43" customFormat="1"/>
    <row r="8018" s="43" customFormat="1"/>
    <row r="8019" s="43" customFormat="1"/>
    <row r="8020" s="43" customFormat="1"/>
    <row r="8021" s="43" customFormat="1"/>
    <row r="8022" s="43" customFormat="1"/>
    <row r="8023" s="43" customFormat="1"/>
    <row r="8024" s="43" customFormat="1"/>
    <row r="8025" s="43" customFormat="1"/>
    <row r="8026" s="43" customFormat="1"/>
    <row r="8027" s="43" customFormat="1"/>
    <row r="8028" s="43" customFormat="1"/>
    <row r="8029" s="43" customFormat="1"/>
    <row r="8030" s="43" customFormat="1"/>
    <row r="8031" s="43" customFormat="1"/>
    <row r="8032" s="43" customFormat="1"/>
    <row r="8033" s="43" customFormat="1"/>
    <row r="8034" s="43" customFormat="1"/>
    <row r="8035" s="43" customFormat="1"/>
    <row r="8036" s="43" customFormat="1"/>
    <row r="8037" s="43" customFormat="1"/>
    <row r="8038" s="43" customFormat="1"/>
    <row r="8039" s="43" customFormat="1"/>
    <row r="8040" s="43" customFormat="1"/>
    <row r="8041" s="43" customFormat="1"/>
    <row r="8042" s="43" customFormat="1"/>
    <row r="8043" s="43" customFormat="1"/>
    <row r="8044" s="43" customFormat="1"/>
    <row r="8045" s="43" customFormat="1"/>
    <row r="8046" s="43" customFormat="1"/>
    <row r="8047" s="43" customFormat="1"/>
    <row r="8048" s="43" customFormat="1"/>
    <row r="8049" s="43" customFormat="1"/>
    <row r="8050" s="43" customFormat="1"/>
    <row r="8051" s="43" customFormat="1"/>
    <row r="8052" s="43" customFormat="1"/>
    <row r="8053" s="43" customFormat="1"/>
    <row r="8054" s="43" customFormat="1"/>
    <row r="8055" s="43" customFormat="1"/>
    <row r="8056" s="43" customFormat="1"/>
    <row r="8057" s="43" customFormat="1"/>
    <row r="8058" s="43" customFormat="1"/>
    <row r="8059" s="43" customFormat="1"/>
    <row r="8060" s="43" customFormat="1"/>
    <row r="8061" s="43" customFormat="1"/>
    <row r="8062" s="43" customFormat="1"/>
    <row r="8063" s="43" customFormat="1"/>
    <row r="8064" s="43" customFormat="1"/>
    <row r="8065" s="43" customFormat="1"/>
    <row r="8066" s="43" customFormat="1"/>
    <row r="8067" s="43" customFormat="1"/>
    <row r="8068" s="43" customFormat="1"/>
    <row r="8069" s="43" customFormat="1"/>
    <row r="8070" s="43" customFormat="1"/>
    <row r="8071" s="43" customFormat="1"/>
    <row r="8072" s="43" customFormat="1"/>
    <row r="8073" s="43" customFormat="1"/>
    <row r="8074" s="43" customFormat="1"/>
    <row r="8075" s="43" customFormat="1"/>
    <row r="8076" s="43" customFormat="1"/>
    <row r="8077" s="43" customFormat="1"/>
    <row r="8078" s="43" customFormat="1"/>
    <row r="8079" s="43" customFormat="1"/>
    <row r="8080" s="43" customFormat="1"/>
    <row r="8081" s="43" customFormat="1"/>
    <row r="8082" s="43" customFormat="1"/>
    <row r="8083" s="43" customFormat="1"/>
    <row r="8084" s="43" customFormat="1"/>
    <row r="8085" s="43" customFormat="1"/>
    <row r="8086" s="43" customFormat="1"/>
    <row r="8087" s="43" customFormat="1"/>
    <row r="8088" s="43" customFormat="1"/>
    <row r="8089" s="43" customFormat="1"/>
    <row r="8090" s="43" customFormat="1"/>
    <row r="8091" s="43" customFormat="1"/>
    <row r="8092" s="43" customFormat="1"/>
    <row r="8093" s="43" customFormat="1"/>
    <row r="8094" s="43" customFormat="1"/>
    <row r="8095" s="43" customFormat="1"/>
    <row r="8096" s="43" customFormat="1"/>
    <row r="8097" s="43" customFormat="1"/>
    <row r="8098" s="43" customFormat="1"/>
    <row r="8099" s="43" customFormat="1"/>
    <row r="8100" s="43" customFormat="1"/>
    <row r="8101" s="43" customFormat="1"/>
    <row r="8102" s="43" customFormat="1"/>
    <row r="8103" s="43" customFormat="1"/>
    <row r="8104" s="43" customFormat="1"/>
    <row r="8105" s="43" customFormat="1"/>
    <row r="8106" s="43" customFormat="1"/>
    <row r="8107" s="43" customFormat="1"/>
    <row r="8108" s="43" customFormat="1"/>
    <row r="8109" s="43" customFormat="1"/>
    <row r="8110" s="43" customFormat="1"/>
    <row r="8111" s="43" customFormat="1"/>
    <row r="8112" s="43" customFormat="1"/>
    <row r="8113" s="43" customFormat="1"/>
    <row r="8114" s="43" customFormat="1"/>
    <row r="8115" s="43" customFormat="1"/>
    <row r="8116" s="43" customFormat="1"/>
    <row r="8117" s="43" customFormat="1"/>
    <row r="8118" s="43" customFormat="1"/>
    <row r="8119" s="43" customFormat="1"/>
    <row r="8120" s="43" customFormat="1"/>
    <row r="8121" s="43" customFormat="1"/>
    <row r="8122" s="43" customFormat="1"/>
    <row r="8123" s="43" customFormat="1"/>
    <row r="8124" s="43" customFormat="1"/>
    <row r="8125" s="43" customFormat="1"/>
    <row r="8126" s="43" customFormat="1"/>
    <row r="8127" s="43" customFormat="1"/>
    <row r="8128" s="43" customFormat="1"/>
    <row r="8129" s="43" customFormat="1"/>
    <row r="8130" s="43" customFormat="1"/>
    <row r="8131" s="43" customFormat="1"/>
    <row r="8132" s="43" customFormat="1"/>
    <row r="8133" s="43" customFormat="1"/>
    <row r="8134" s="43" customFormat="1"/>
    <row r="8135" s="43" customFormat="1"/>
    <row r="8136" s="43" customFormat="1"/>
    <row r="8137" s="43" customFormat="1"/>
    <row r="8138" s="43" customFormat="1"/>
    <row r="8139" s="43" customFormat="1"/>
    <row r="8140" s="43" customFormat="1"/>
    <row r="8141" s="43" customFormat="1"/>
    <row r="8142" s="43" customFormat="1"/>
    <row r="8143" s="43" customFormat="1"/>
    <row r="8144" s="43" customFormat="1"/>
    <row r="8145" s="43" customFormat="1"/>
    <row r="8146" s="43" customFormat="1"/>
    <row r="8147" s="43" customFormat="1"/>
    <row r="8148" s="43" customFormat="1"/>
    <row r="8149" s="43" customFormat="1"/>
    <row r="8150" s="43" customFormat="1"/>
    <row r="8151" s="43" customFormat="1"/>
    <row r="8152" s="43" customFormat="1"/>
    <row r="8153" s="43" customFormat="1"/>
    <row r="8154" s="43" customFormat="1"/>
    <row r="8155" s="43" customFormat="1"/>
    <row r="8156" s="43" customFormat="1"/>
    <row r="8157" s="43" customFormat="1"/>
    <row r="8158" s="43" customFormat="1"/>
    <row r="8159" s="43" customFormat="1"/>
    <row r="8160" s="43" customFormat="1"/>
    <row r="8161" s="43" customFormat="1"/>
    <row r="8162" s="43" customFormat="1"/>
    <row r="8163" s="43" customFormat="1"/>
    <row r="8164" s="43" customFormat="1"/>
    <row r="8165" s="43" customFormat="1"/>
    <row r="8166" s="43" customFormat="1"/>
    <row r="8167" s="43" customFormat="1"/>
    <row r="8168" s="43" customFormat="1"/>
    <row r="8169" s="43" customFormat="1"/>
    <row r="8170" s="43" customFormat="1"/>
    <row r="8171" s="43" customFormat="1"/>
    <row r="8172" s="43" customFormat="1"/>
    <row r="8173" s="43" customFormat="1"/>
    <row r="8174" s="43" customFormat="1"/>
    <row r="8175" s="43" customFormat="1"/>
    <row r="8176" s="43" customFormat="1"/>
    <row r="8177" s="43" customFormat="1"/>
    <row r="8178" s="43" customFormat="1"/>
    <row r="8179" s="43" customFormat="1"/>
    <row r="8180" s="43" customFormat="1"/>
    <row r="8181" s="43" customFormat="1"/>
    <row r="8182" s="43" customFormat="1"/>
    <row r="8183" s="43" customFormat="1"/>
    <row r="8184" s="43" customFormat="1"/>
    <row r="8185" s="43" customFormat="1"/>
    <row r="8186" s="43" customFormat="1"/>
    <row r="8187" s="43" customFormat="1"/>
    <row r="8188" s="43" customFormat="1"/>
    <row r="8189" s="43" customFormat="1"/>
    <row r="8190" s="43" customFormat="1"/>
    <row r="8191" s="43" customFormat="1"/>
    <row r="8192" s="43" customFormat="1"/>
    <row r="8193" s="43" customFormat="1"/>
    <row r="8194" s="43" customFormat="1"/>
    <row r="8195" s="43" customFormat="1"/>
    <row r="8196" s="43" customFormat="1"/>
    <row r="8197" s="43" customFormat="1"/>
    <row r="8198" s="43" customFormat="1"/>
    <row r="8199" s="43" customFormat="1"/>
    <row r="8200" s="43" customFormat="1"/>
    <row r="8201" s="43" customFormat="1"/>
    <row r="8202" s="43" customFormat="1"/>
    <row r="8203" s="43" customFormat="1"/>
    <row r="8204" s="43" customFormat="1"/>
    <row r="8205" s="43" customFormat="1"/>
    <row r="8206" s="43" customFormat="1"/>
    <row r="8207" s="43" customFormat="1"/>
    <row r="8208" s="43" customFormat="1"/>
    <row r="8209" s="43" customFormat="1"/>
    <row r="8210" s="43" customFormat="1"/>
    <row r="8211" s="43" customFormat="1"/>
    <row r="8212" s="43" customFormat="1"/>
    <row r="8213" s="43" customFormat="1"/>
    <row r="8214" s="43" customFormat="1"/>
    <row r="8215" s="43" customFormat="1"/>
    <row r="8216" s="43" customFormat="1"/>
    <row r="8217" s="43" customFormat="1"/>
    <row r="8218" s="43" customFormat="1"/>
    <row r="8219" s="43" customFormat="1"/>
    <row r="8220" s="43" customFormat="1"/>
    <row r="8221" s="43" customFormat="1"/>
    <row r="8222" s="43" customFormat="1"/>
    <row r="8223" s="43" customFormat="1"/>
    <row r="8224" s="43" customFormat="1"/>
    <row r="8225" s="43" customFormat="1"/>
    <row r="8226" s="43" customFormat="1"/>
    <row r="8227" s="43" customFormat="1"/>
    <row r="8228" s="43" customFormat="1"/>
    <row r="8229" s="43" customFormat="1"/>
    <row r="8230" s="43" customFormat="1"/>
    <row r="8231" s="43" customFormat="1"/>
    <row r="8232" s="43" customFormat="1"/>
    <row r="8233" s="43" customFormat="1"/>
    <row r="8234" s="43" customFormat="1"/>
    <row r="8235" s="43" customFormat="1"/>
    <row r="8236" s="43" customFormat="1"/>
    <row r="8237" s="43" customFormat="1"/>
    <row r="8238" s="43" customFormat="1"/>
    <row r="8239" s="43" customFormat="1"/>
    <row r="8240" s="43" customFormat="1"/>
    <row r="8241" s="43" customFormat="1"/>
    <row r="8242" s="43" customFormat="1"/>
    <row r="8243" s="43" customFormat="1"/>
    <row r="8244" s="43" customFormat="1"/>
    <row r="8245" s="43" customFormat="1"/>
    <row r="8246" s="43" customFormat="1"/>
    <row r="8247" s="43" customFormat="1"/>
    <row r="8248" s="43" customFormat="1"/>
    <row r="8249" s="43" customFormat="1"/>
    <row r="8250" s="43" customFormat="1"/>
    <row r="8251" s="43" customFormat="1"/>
    <row r="8252" s="43" customFormat="1"/>
    <row r="8253" s="43" customFormat="1"/>
    <row r="8254" s="43" customFormat="1"/>
    <row r="8255" s="43" customFormat="1"/>
    <row r="8256" s="43" customFormat="1"/>
    <row r="8257" s="43" customFormat="1"/>
    <row r="8258" s="43" customFormat="1"/>
    <row r="8259" s="43" customFormat="1"/>
    <row r="8260" s="43" customFormat="1"/>
    <row r="8261" s="43" customFormat="1"/>
    <row r="8262" s="43" customFormat="1"/>
    <row r="8263" s="43" customFormat="1"/>
    <row r="8264" s="43" customFormat="1"/>
    <row r="8265" s="43" customFormat="1"/>
    <row r="8266" s="43" customFormat="1"/>
    <row r="8267" s="43" customFormat="1"/>
    <row r="8268" s="43" customFormat="1"/>
    <row r="8269" s="43" customFormat="1"/>
    <row r="8270" s="43" customFormat="1"/>
    <row r="8271" s="43" customFormat="1"/>
    <row r="8272" s="43" customFormat="1"/>
    <row r="8273" s="43" customFormat="1"/>
    <row r="8274" s="43" customFormat="1"/>
    <row r="8275" s="43" customFormat="1"/>
    <row r="8276" s="43" customFormat="1"/>
    <row r="8277" s="43" customFormat="1"/>
    <row r="8278" s="43" customFormat="1"/>
    <row r="8279" s="43" customFormat="1"/>
    <row r="8280" s="43" customFormat="1"/>
    <row r="8281" s="43" customFormat="1"/>
    <row r="8282" s="43" customFormat="1"/>
    <row r="8283" s="43" customFormat="1"/>
    <row r="8284" s="43" customFormat="1"/>
    <row r="8285" s="43" customFormat="1"/>
    <row r="8286" s="43" customFormat="1"/>
    <row r="8287" s="43" customFormat="1"/>
    <row r="8288" s="43" customFormat="1"/>
    <row r="8289" s="43" customFormat="1"/>
    <row r="8290" s="43" customFormat="1"/>
    <row r="8291" s="43" customFormat="1"/>
    <row r="8292" s="43" customFormat="1"/>
    <row r="8293" s="43" customFormat="1"/>
    <row r="8294" s="43" customFormat="1"/>
    <row r="8295" s="43" customFormat="1"/>
    <row r="8296" s="43" customFormat="1"/>
    <row r="8297" s="43" customFormat="1"/>
    <row r="8298" s="43" customFormat="1"/>
    <row r="8299" s="43" customFormat="1"/>
    <row r="8300" s="43" customFormat="1"/>
    <row r="8301" s="43" customFormat="1"/>
    <row r="8302" s="43" customFormat="1"/>
    <row r="8303" s="43" customFormat="1"/>
    <row r="8304" s="43" customFormat="1"/>
    <row r="8305" s="43" customFormat="1"/>
    <row r="8306" s="43" customFormat="1"/>
    <row r="8307" s="43" customFormat="1"/>
    <row r="8308" s="43" customFormat="1"/>
    <row r="8309" s="43" customFormat="1"/>
    <row r="8310" s="43" customFormat="1"/>
    <row r="8311" s="43" customFormat="1"/>
    <row r="8312" s="43" customFormat="1"/>
    <row r="8313" s="43" customFormat="1"/>
    <row r="8314" s="43" customFormat="1"/>
    <row r="8315" s="43" customFormat="1"/>
    <row r="8316" s="43" customFormat="1"/>
    <row r="8317" s="43" customFormat="1"/>
    <row r="8318" s="43" customFormat="1"/>
    <row r="8319" s="43" customFormat="1"/>
    <row r="8320" s="43" customFormat="1"/>
    <row r="8321" s="43" customFormat="1"/>
    <row r="8322" s="43" customFormat="1"/>
    <row r="8323" s="43" customFormat="1"/>
    <row r="8324" s="43" customFormat="1"/>
    <row r="8325" s="43" customFormat="1"/>
    <row r="8326" s="43" customFormat="1"/>
    <row r="8327" s="43" customFormat="1"/>
    <row r="8328" s="43" customFormat="1"/>
    <row r="8329" s="43" customFormat="1"/>
    <row r="8330" s="43" customFormat="1"/>
    <row r="8331" s="43" customFormat="1"/>
    <row r="8332" s="43" customFormat="1"/>
    <row r="8333" s="43" customFormat="1"/>
    <row r="8334" s="43" customFormat="1"/>
    <row r="8335" s="43" customFormat="1"/>
    <row r="8336" s="43" customFormat="1"/>
    <row r="8337" s="43" customFormat="1"/>
    <row r="8338" s="43" customFormat="1"/>
    <row r="8339" s="43" customFormat="1"/>
    <row r="8340" s="43" customFormat="1"/>
    <row r="8341" s="43" customFormat="1"/>
    <row r="8342" s="43" customFormat="1"/>
    <row r="8343" s="43" customFormat="1"/>
    <row r="8344" s="43" customFormat="1"/>
    <row r="8345" s="43" customFormat="1"/>
    <row r="8346" s="43" customFormat="1"/>
    <row r="8347" s="43" customFormat="1"/>
    <row r="8348" s="43" customFormat="1"/>
    <row r="8349" s="43" customFormat="1"/>
    <row r="8350" s="43" customFormat="1"/>
    <row r="8351" s="43" customFormat="1"/>
    <row r="8352" s="43" customFormat="1"/>
    <row r="8353" s="43" customFormat="1"/>
    <row r="8354" s="43" customFormat="1"/>
    <row r="8355" s="43" customFormat="1"/>
    <row r="8356" s="43" customFormat="1"/>
    <row r="8357" s="43" customFormat="1"/>
    <row r="8358" s="43" customFormat="1"/>
    <row r="8359" s="43" customFormat="1"/>
    <row r="8360" s="43" customFormat="1"/>
    <row r="8361" s="43" customFormat="1"/>
    <row r="8362" s="43" customFormat="1"/>
    <row r="8363" s="43" customFormat="1"/>
    <row r="8364" s="43" customFormat="1"/>
    <row r="8365" s="43" customFormat="1"/>
    <row r="8366" s="43" customFormat="1"/>
    <row r="8367" s="43" customFormat="1"/>
    <row r="8368" s="43" customFormat="1"/>
    <row r="8369" s="43" customFormat="1"/>
    <row r="8370" s="43" customFormat="1"/>
    <row r="8371" s="43" customFormat="1"/>
    <row r="8372" s="43" customFormat="1"/>
    <row r="8373" s="43" customFormat="1"/>
    <row r="8374" s="43" customFormat="1"/>
    <row r="8375" s="43" customFormat="1"/>
    <row r="8376" s="43" customFormat="1"/>
    <row r="8377" s="43" customFormat="1"/>
    <row r="8378" s="43" customFormat="1"/>
    <row r="8379" s="43" customFormat="1"/>
    <row r="8380" s="43" customFormat="1"/>
    <row r="8381" s="43" customFormat="1"/>
    <row r="8382" s="43" customFormat="1"/>
    <row r="8383" s="43" customFormat="1"/>
    <row r="8384" s="43" customFormat="1"/>
    <row r="8385" s="43" customFormat="1"/>
    <row r="8386" s="43" customFormat="1"/>
    <row r="8387" s="43" customFormat="1"/>
    <row r="8388" s="43" customFormat="1"/>
    <row r="8389" s="43" customFormat="1"/>
    <row r="8390" s="43" customFormat="1"/>
    <row r="8391" s="43" customFormat="1"/>
    <row r="8392" s="43" customFormat="1"/>
    <row r="8393" s="43" customFormat="1"/>
    <row r="8394" s="43" customFormat="1"/>
    <row r="8395" s="43" customFormat="1"/>
    <row r="8396" s="43" customFormat="1"/>
    <row r="8397" s="43" customFormat="1"/>
    <row r="8398" s="43" customFormat="1"/>
    <row r="8399" s="43" customFormat="1"/>
    <row r="8400" s="43" customFormat="1"/>
    <row r="8401" s="43" customFormat="1"/>
    <row r="8402" s="43" customFormat="1"/>
    <row r="8403" s="43" customFormat="1"/>
    <row r="8404" s="43" customFormat="1"/>
    <row r="8405" s="43" customFormat="1"/>
    <row r="8406" s="43" customFormat="1"/>
    <row r="8407" s="43" customFormat="1"/>
    <row r="8408" s="43" customFormat="1"/>
    <row r="8409" s="43" customFormat="1"/>
    <row r="8410" s="43" customFormat="1"/>
    <row r="8411" s="43" customFormat="1"/>
    <row r="8412" s="43" customFormat="1"/>
    <row r="8413" s="43" customFormat="1"/>
    <row r="8414" s="43" customFormat="1"/>
    <row r="8415" s="43" customFormat="1"/>
    <row r="8416" s="43" customFormat="1"/>
    <row r="8417" s="43" customFormat="1"/>
    <row r="8418" s="43" customFormat="1"/>
    <row r="8419" s="43" customFormat="1"/>
    <row r="8420" s="43" customFormat="1"/>
    <row r="8421" s="43" customFormat="1"/>
    <row r="8422" s="43" customFormat="1"/>
    <row r="8423" s="43" customFormat="1"/>
    <row r="8424" s="43" customFormat="1"/>
    <row r="8425" s="43" customFormat="1"/>
    <row r="8426" s="43" customFormat="1"/>
    <row r="8427" s="43" customFormat="1"/>
    <row r="8428" s="43" customFormat="1"/>
    <row r="8429" s="43" customFormat="1"/>
    <row r="8430" s="43" customFormat="1"/>
    <row r="8431" s="43" customFormat="1"/>
    <row r="8432" s="43" customFormat="1"/>
    <row r="8433" s="43" customFormat="1"/>
    <row r="8434" s="43" customFormat="1"/>
    <row r="8435" s="43" customFormat="1"/>
    <row r="8436" s="43" customFormat="1"/>
    <row r="8437" s="43" customFormat="1"/>
    <row r="8438" s="43" customFormat="1"/>
    <row r="8439" s="43" customFormat="1"/>
    <row r="8440" s="43" customFormat="1"/>
    <row r="8441" s="43" customFormat="1"/>
    <row r="8442" s="43" customFormat="1"/>
    <row r="8443" s="43" customFormat="1"/>
    <row r="8444" s="43" customFormat="1"/>
    <row r="8445" s="43" customFormat="1"/>
    <row r="8446" s="43" customFormat="1"/>
    <row r="8447" s="43" customFormat="1"/>
    <row r="8448" s="43" customFormat="1"/>
    <row r="8449" s="43" customFormat="1"/>
    <row r="8450" s="43" customFormat="1"/>
    <row r="8451" s="43" customFormat="1"/>
    <row r="8452" s="43" customFormat="1"/>
    <row r="8453" s="43" customFormat="1"/>
    <row r="8454" s="43" customFormat="1"/>
    <row r="8455" s="43" customFormat="1"/>
    <row r="8456" s="43" customFormat="1"/>
    <row r="8457" s="43" customFormat="1"/>
    <row r="8458" s="43" customFormat="1"/>
    <row r="8459" s="43" customFormat="1"/>
    <row r="8460" s="43" customFormat="1"/>
    <row r="8461" s="43" customFormat="1"/>
    <row r="8462" s="43" customFormat="1"/>
    <row r="8463" s="43" customFormat="1"/>
    <row r="8464" s="43" customFormat="1"/>
    <row r="8465" s="43" customFormat="1"/>
    <row r="8466" s="43" customFormat="1"/>
    <row r="8467" s="43" customFormat="1"/>
    <row r="8468" s="43" customFormat="1"/>
    <row r="8469" s="43" customFormat="1"/>
    <row r="8470" s="43" customFormat="1"/>
    <row r="8471" s="43" customFormat="1"/>
    <row r="8472" s="43" customFormat="1"/>
    <row r="8473" s="43" customFormat="1"/>
    <row r="8474" s="43" customFormat="1"/>
    <row r="8475" s="43" customFormat="1"/>
    <row r="8476" s="43" customFormat="1"/>
    <row r="8477" s="43" customFormat="1"/>
    <row r="8478" s="43" customFormat="1"/>
    <row r="8479" s="43" customFormat="1"/>
    <row r="8480" s="43" customFormat="1"/>
    <row r="8481" s="43" customFormat="1"/>
    <row r="8482" s="43" customFormat="1"/>
    <row r="8483" s="43" customFormat="1"/>
    <row r="8484" s="43" customFormat="1"/>
    <row r="8485" s="43" customFormat="1"/>
    <row r="8486" s="43" customFormat="1"/>
    <row r="8487" s="43" customFormat="1"/>
    <row r="8488" s="43" customFormat="1"/>
    <row r="8489" s="43" customFormat="1"/>
    <row r="8490" s="43" customFormat="1"/>
    <row r="8491" s="43" customFormat="1"/>
    <row r="8492" s="43" customFormat="1"/>
    <row r="8493" s="43" customFormat="1"/>
    <row r="8494" s="43" customFormat="1"/>
    <row r="8495" s="43" customFormat="1"/>
    <row r="8496" s="43" customFormat="1"/>
    <row r="8497" s="43" customFormat="1"/>
    <row r="8498" s="43" customFormat="1"/>
    <row r="8499" s="43" customFormat="1"/>
    <row r="8500" s="43" customFormat="1"/>
    <row r="8501" s="43" customFormat="1"/>
    <row r="8502" s="43" customFormat="1"/>
    <row r="8503" s="43" customFormat="1"/>
    <row r="8504" s="43" customFormat="1"/>
    <row r="8505" s="43" customFormat="1"/>
    <row r="8506" s="43" customFormat="1"/>
    <row r="8507" s="43" customFormat="1"/>
    <row r="8508" s="43" customFormat="1"/>
    <row r="8509" s="43" customFormat="1"/>
    <row r="8510" s="43" customFormat="1"/>
    <row r="8511" s="43" customFormat="1"/>
    <row r="8512" s="43" customFormat="1"/>
    <row r="8513" s="43" customFormat="1"/>
    <row r="8514" s="43" customFormat="1"/>
    <row r="8515" s="43" customFormat="1"/>
    <row r="8516" s="43" customFormat="1"/>
    <row r="8517" s="43" customFormat="1"/>
    <row r="8518" s="43" customFormat="1"/>
    <row r="8519" s="43" customFormat="1"/>
    <row r="8520" s="43" customFormat="1"/>
    <row r="8521" s="43" customFormat="1"/>
    <row r="8522" s="43" customFormat="1"/>
    <row r="8523" s="43" customFormat="1"/>
    <row r="8524" s="43" customFormat="1"/>
    <row r="8525" s="43" customFormat="1"/>
    <row r="8526" s="43" customFormat="1"/>
    <row r="8527" s="43" customFormat="1"/>
    <row r="8528" s="43" customFormat="1"/>
    <row r="8529" s="43" customFormat="1"/>
    <row r="8530" s="43" customFormat="1"/>
    <row r="8531" s="43" customFormat="1"/>
    <row r="8532" s="43" customFormat="1"/>
    <row r="8533" s="43" customFormat="1"/>
    <row r="8534" s="43" customFormat="1"/>
    <row r="8535" s="43" customFormat="1"/>
    <row r="8536" s="43" customFormat="1"/>
    <row r="8537" s="43" customFormat="1"/>
    <row r="8538" s="43" customFormat="1"/>
    <row r="8539" s="43" customFormat="1"/>
    <row r="8540" s="43" customFormat="1"/>
    <row r="8541" s="43" customFormat="1"/>
    <row r="8542" s="43" customFormat="1"/>
    <row r="8543" s="43" customFormat="1"/>
    <row r="8544" s="43" customFormat="1"/>
    <row r="8545" s="43" customFormat="1"/>
    <row r="8546" s="43" customFormat="1"/>
    <row r="8547" s="43" customFormat="1"/>
    <row r="8548" s="43" customFormat="1"/>
    <row r="8549" s="43" customFormat="1"/>
    <row r="8550" s="43" customFormat="1"/>
    <row r="8551" s="43" customFormat="1"/>
    <row r="8552" s="43" customFormat="1"/>
    <row r="8553" s="43" customFormat="1"/>
    <row r="8554" s="43" customFormat="1"/>
    <row r="8555" s="43" customFormat="1"/>
    <row r="8556" s="43" customFormat="1"/>
    <row r="8557" s="43" customFormat="1"/>
    <row r="8558" s="43" customFormat="1"/>
    <row r="8559" s="43" customFormat="1"/>
    <row r="8560" s="43" customFormat="1"/>
    <row r="8561" s="43" customFormat="1"/>
    <row r="8562" s="43" customFormat="1"/>
    <row r="8563" s="43" customFormat="1"/>
    <row r="8564" s="43" customFormat="1"/>
    <row r="8565" s="43" customFormat="1"/>
    <row r="8566" s="43" customFormat="1"/>
    <row r="8567" s="43" customFormat="1"/>
    <row r="8568" s="43" customFormat="1"/>
    <row r="8569" s="43" customFormat="1"/>
    <row r="8570" s="43" customFormat="1"/>
    <row r="8571" s="43" customFormat="1"/>
    <row r="8572" s="43" customFormat="1"/>
    <row r="8573" s="43" customFormat="1"/>
    <row r="8574" s="43" customFormat="1"/>
    <row r="8575" s="43" customFormat="1"/>
    <row r="8576" s="43" customFormat="1"/>
    <row r="8577" s="43" customFormat="1"/>
    <row r="8578" s="43" customFormat="1"/>
    <row r="8579" s="43" customFormat="1"/>
    <row r="8580" s="43" customFormat="1"/>
    <row r="8581" s="43" customFormat="1"/>
    <row r="8582" s="43" customFormat="1"/>
    <row r="8583" s="43" customFormat="1"/>
    <row r="8584" s="43" customFormat="1"/>
    <row r="8585" s="43" customFormat="1"/>
    <row r="8586" s="43" customFormat="1"/>
    <row r="8587" s="43" customFormat="1"/>
    <row r="8588" s="43" customFormat="1"/>
    <row r="8589" s="43" customFormat="1"/>
    <row r="8590" s="43" customFormat="1"/>
    <row r="8591" s="43" customFormat="1"/>
    <row r="8592" s="43" customFormat="1"/>
    <row r="8593" s="43" customFormat="1"/>
    <row r="8594" s="43" customFormat="1"/>
    <row r="8595" s="43" customFormat="1"/>
    <row r="8596" s="43" customFormat="1"/>
    <row r="8597" s="43" customFormat="1"/>
    <row r="8598" s="43" customFormat="1"/>
    <row r="8599" s="43" customFormat="1"/>
    <row r="8600" s="43" customFormat="1"/>
    <row r="8601" s="43" customFormat="1"/>
    <row r="8602" s="43" customFormat="1"/>
    <row r="8603" s="43" customFormat="1"/>
    <row r="8604" s="43" customFormat="1"/>
    <row r="8605" s="43" customFormat="1"/>
    <row r="8606" s="43" customFormat="1"/>
    <row r="8607" s="43" customFormat="1"/>
    <row r="8608" s="43" customFormat="1"/>
    <row r="8609" s="43" customFormat="1"/>
    <row r="8610" s="43" customFormat="1"/>
    <row r="8611" s="43" customFormat="1"/>
    <row r="8612" s="43" customFormat="1"/>
    <row r="8613" s="43" customFormat="1"/>
    <row r="8614" s="43" customFormat="1"/>
    <row r="8615" s="43" customFormat="1"/>
    <row r="8616" s="43" customFormat="1"/>
    <row r="8617" s="43" customFormat="1"/>
    <row r="8618" s="43" customFormat="1"/>
    <row r="8619" s="43" customFormat="1"/>
    <row r="8620" s="43" customFormat="1"/>
    <row r="8621" s="43" customFormat="1"/>
    <row r="8622" s="43" customFormat="1"/>
    <row r="8623" s="43" customFormat="1"/>
    <row r="8624" s="43" customFormat="1"/>
    <row r="8625" s="43" customFormat="1"/>
    <row r="8626" s="43" customFormat="1"/>
    <row r="8627" s="43" customFormat="1"/>
    <row r="8628" s="43" customFormat="1"/>
    <row r="8629" s="43" customFormat="1"/>
    <row r="8630" s="43" customFormat="1"/>
    <row r="8631" s="43" customFormat="1"/>
    <row r="8632" s="43" customFormat="1"/>
    <row r="8633" s="43" customFormat="1"/>
    <row r="8634" s="43" customFormat="1"/>
    <row r="8635" s="43" customFormat="1"/>
    <row r="8636" s="43" customFormat="1"/>
    <row r="8637" s="43" customFormat="1"/>
    <row r="8638" s="43" customFormat="1"/>
    <row r="8639" s="43" customFormat="1"/>
    <row r="8640" s="43" customFormat="1"/>
    <row r="8641" s="43" customFormat="1"/>
    <row r="8642" s="43" customFormat="1"/>
    <row r="8643" s="43" customFormat="1"/>
    <row r="8644" s="43" customFormat="1"/>
    <row r="8645" s="43" customFormat="1"/>
    <row r="8646" s="43" customFormat="1"/>
    <row r="8647" s="43" customFormat="1"/>
    <row r="8648" s="43" customFormat="1"/>
    <row r="8649" s="43" customFormat="1"/>
    <row r="8650" s="43" customFormat="1"/>
    <row r="8651" s="43" customFormat="1"/>
    <row r="8652" s="43" customFormat="1"/>
    <row r="8653" s="43" customFormat="1"/>
    <row r="8654" s="43" customFormat="1"/>
    <row r="8655" s="43" customFormat="1"/>
    <row r="8656" s="43" customFormat="1"/>
    <row r="8657" s="43" customFormat="1"/>
    <row r="8658" s="43" customFormat="1"/>
    <row r="8659" s="43" customFormat="1"/>
    <row r="8660" s="43" customFormat="1"/>
    <row r="8661" s="43" customFormat="1"/>
    <row r="8662" s="43" customFormat="1"/>
    <row r="8663" s="43" customFormat="1"/>
    <row r="8664" s="43" customFormat="1"/>
    <row r="8665" s="43" customFormat="1"/>
    <row r="8666" s="43" customFormat="1"/>
    <row r="8667" s="43" customFormat="1"/>
    <row r="8668" s="43" customFormat="1"/>
    <row r="8669" s="43" customFormat="1"/>
    <row r="8670" s="43" customFormat="1"/>
    <row r="8671" s="43" customFormat="1"/>
    <row r="8672" s="43" customFormat="1"/>
    <row r="8673" s="43" customFormat="1"/>
    <row r="8674" s="43" customFormat="1"/>
    <row r="8675" s="43" customFormat="1"/>
    <row r="8676" s="43" customFormat="1"/>
    <row r="8677" s="43" customFormat="1"/>
    <row r="8678" s="43" customFormat="1"/>
    <row r="8679" s="43" customFormat="1"/>
    <row r="8680" s="43" customFormat="1"/>
    <row r="8681" s="43" customFormat="1"/>
    <row r="8682" s="43" customFormat="1"/>
    <row r="8683" s="43" customFormat="1"/>
    <row r="8684" s="43" customFormat="1"/>
    <row r="8685" s="43" customFormat="1"/>
    <row r="8686" s="43" customFormat="1"/>
    <row r="8687" s="43" customFormat="1"/>
    <row r="8688" s="43" customFormat="1"/>
    <row r="8689" s="43" customFormat="1"/>
    <row r="8690" s="43" customFormat="1"/>
    <row r="8691" s="43" customFormat="1"/>
    <row r="8692" s="43" customFormat="1"/>
    <row r="8693" s="43" customFormat="1"/>
    <row r="8694" s="43" customFormat="1"/>
    <row r="8695" s="43" customFormat="1"/>
    <row r="8696" s="43" customFormat="1"/>
    <row r="8697" s="43" customFormat="1"/>
    <row r="8698" s="43" customFormat="1"/>
    <row r="8699" s="43" customFormat="1"/>
    <row r="8700" s="43" customFormat="1"/>
    <row r="8701" s="43" customFormat="1"/>
    <row r="8702" s="43" customFormat="1"/>
    <row r="8703" s="43" customFormat="1"/>
    <row r="8704" s="43" customFormat="1"/>
    <row r="8705" s="43" customFormat="1"/>
    <row r="8706" s="43" customFormat="1"/>
    <row r="8707" s="43" customFormat="1"/>
    <row r="8708" s="43" customFormat="1"/>
    <row r="8709" s="43" customFormat="1"/>
    <row r="8710" s="43" customFormat="1"/>
    <row r="8711" s="43" customFormat="1"/>
    <row r="8712" s="43" customFormat="1"/>
    <row r="8713" s="43" customFormat="1"/>
    <row r="8714" s="43" customFormat="1"/>
    <row r="8715" s="43" customFormat="1"/>
    <row r="8716" s="43" customFormat="1"/>
    <row r="8717" s="43" customFormat="1"/>
    <row r="8718" s="43" customFormat="1"/>
    <row r="8719" s="43" customFormat="1"/>
    <row r="8720" s="43" customFormat="1"/>
    <row r="8721" s="43" customFormat="1"/>
    <row r="8722" s="43" customFormat="1"/>
    <row r="8723" s="43" customFormat="1"/>
    <row r="8724" s="43" customFormat="1"/>
    <row r="8725" s="43" customFormat="1"/>
    <row r="8726" s="43" customFormat="1"/>
    <row r="8727" s="43" customFormat="1"/>
    <row r="8728" s="43" customFormat="1"/>
    <row r="8729" s="43" customFormat="1"/>
    <row r="8730" s="43" customFormat="1"/>
    <row r="8731" s="43" customFormat="1"/>
    <row r="8732" s="43" customFormat="1"/>
    <row r="8733" s="43" customFormat="1"/>
    <row r="8734" s="43" customFormat="1"/>
    <row r="8735" s="43" customFormat="1"/>
    <row r="8736" s="43" customFormat="1"/>
    <row r="8737" s="43" customFormat="1"/>
    <row r="8738" s="43" customFormat="1"/>
    <row r="8739" s="43" customFormat="1"/>
    <row r="8740" s="43" customFormat="1"/>
    <row r="8741" s="43" customFormat="1"/>
    <row r="8742" s="43" customFormat="1"/>
    <row r="8743" s="43" customFormat="1"/>
    <row r="8744" s="43" customFormat="1"/>
    <row r="8745" s="43" customFormat="1"/>
    <row r="8746" s="43" customFormat="1"/>
    <row r="8747" s="43" customFormat="1"/>
    <row r="8748" s="43" customFormat="1"/>
    <row r="8749" s="43" customFormat="1"/>
    <row r="8750" s="43" customFormat="1"/>
    <row r="8751" s="43" customFormat="1"/>
    <row r="8752" s="43" customFormat="1"/>
    <row r="8753" s="43" customFormat="1"/>
    <row r="8754" s="43" customFormat="1"/>
    <row r="8755" s="43" customFormat="1"/>
    <row r="8756" s="43" customFormat="1"/>
    <row r="8757" s="43" customFormat="1"/>
    <row r="8758" s="43" customFormat="1"/>
    <row r="8759" s="43" customFormat="1"/>
    <row r="8760" s="43" customFormat="1"/>
    <row r="8761" s="43" customFormat="1"/>
    <row r="8762" s="43" customFormat="1"/>
    <row r="8763" s="43" customFormat="1"/>
    <row r="8764" s="43" customFormat="1"/>
    <row r="8765" s="43" customFormat="1"/>
    <row r="8766" s="43" customFormat="1"/>
    <row r="8767" s="43" customFormat="1"/>
    <row r="8768" s="43" customFormat="1"/>
    <row r="8769" s="43" customFormat="1"/>
    <row r="8770" s="43" customFormat="1"/>
    <row r="8771" s="43" customFormat="1"/>
    <row r="8772" s="43" customFormat="1"/>
    <row r="8773" s="43" customFormat="1"/>
    <row r="8774" s="43" customFormat="1"/>
    <row r="8775" s="43" customFormat="1"/>
    <row r="8776" s="43" customFormat="1"/>
    <row r="8777" s="43" customFormat="1"/>
    <row r="8778" s="43" customFormat="1"/>
    <row r="8779" s="43" customFormat="1"/>
    <row r="8780" s="43" customFormat="1"/>
    <row r="8781" s="43" customFormat="1"/>
    <row r="8782" s="43" customFormat="1"/>
    <row r="8783" s="43" customFormat="1"/>
    <row r="8784" s="43" customFormat="1"/>
    <row r="8785" s="43" customFormat="1"/>
    <row r="8786" s="43" customFormat="1"/>
    <row r="8787" s="43" customFormat="1"/>
    <row r="8788" s="43" customFormat="1"/>
    <row r="8789" s="43" customFormat="1"/>
    <row r="8790" s="43" customFormat="1"/>
    <row r="8791" s="43" customFormat="1"/>
    <row r="8792" s="43" customFormat="1"/>
    <row r="8793" s="43" customFormat="1"/>
    <row r="8794" s="43" customFormat="1"/>
    <row r="8795" s="43" customFormat="1"/>
    <row r="8796" s="43" customFormat="1"/>
    <row r="8797" s="43" customFormat="1"/>
    <row r="8798" s="43" customFormat="1"/>
    <row r="8799" s="43" customFormat="1"/>
    <row r="8800" s="43" customFormat="1"/>
    <row r="8801" s="43" customFormat="1"/>
    <row r="8802" s="43" customFormat="1"/>
    <row r="8803" s="43" customFormat="1"/>
    <row r="8804" s="43" customFormat="1"/>
    <row r="8805" s="43" customFormat="1"/>
    <row r="8806" s="43" customFormat="1"/>
    <row r="8807" s="43" customFormat="1"/>
    <row r="8808" s="43" customFormat="1"/>
    <row r="8809" s="43" customFormat="1"/>
    <row r="8810" s="43" customFormat="1"/>
    <row r="8811" s="43" customFormat="1"/>
    <row r="8812" s="43" customFormat="1"/>
    <row r="8813" s="43" customFormat="1"/>
    <row r="8814" s="43" customFormat="1"/>
    <row r="8815" s="43" customFormat="1"/>
    <row r="8816" s="43" customFormat="1"/>
    <row r="8817" s="43" customFormat="1"/>
    <row r="8818" s="43" customFormat="1"/>
    <row r="8819" s="43" customFormat="1"/>
    <row r="8820" s="43" customFormat="1"/>
    <row r="8821" s="43" customFormat="1"/>
    <row r="8822" s="43" customFormat="1"/>
    <row r="8823" s="43" customFormat="1"/>
    <row r="8824" s="43" customFormat="1"/>
    <row r="8825" s="43" customFormat="1"/>
    <row r="8826" s="43" customFormat="1"/>
    <row r="8827" s="43" customFormat="1"/>
    <row r="8828" s="43" customFormat="1"/>
    <row r="8829" s="43" customFormat="1"/>
    <row r="8830" s="43" customFormat="1"/>
    <row r="8831" s="43" customFormat="1"/>
    <row r="8832" s="43" customFormat="1"/>
    <row r="8833" s="43" customFormat="1"/>
    <row r="8834" s="43" customFormat="1"/>
    <row r="8835" s="43" customFormat="1"/>
    <row r="8836" s="43" customFormat="1"/>
    <row r="8837" s="43" customFormat="1"/>
    <row r="8838" s="43" customFormat="1"/>
    <row r="8839" s="43" customFormat="1"/>
    <row r="8840" s="43" customFormat="1"/>
    <row r="8841" s="43" customFormat="1"/>
    <row r="8842" s="43" customFormat="1"/>
    <row r="8843" s="43" customFormat="1"/>
    <row r="8844" s="43" customFormat="1"/>
    <row r="8845" s="43" customFormat="1"/>
    <row r="8846" s="43" customFormat="1"/>
    <row r="8847" s="43" customFormat="1"/>
    <row r="8848" s="43" customFormat="1"/>
    <row r="8849" s="43" customFormat="1"/>
    <row r="8850" s="43" customFormat="1"/>
    <row r="8851" s="43" customFormat="1"/>
    <row r="8852" s="43" customFormat="1"/>
    <row r="8853" s="43" customFormat="1"/>
    <row r="8854" s="43" customFormat="1"/>
    <row r="8855" s="43" customFormat="1"/>
    <row r="8856" s="43" customFormat="1"/>
    <row r="8857" s="43" customFormat="1"/>
    <row r="8858" s="43" customFormat="1"/>
    <row r="8859" s="43" customFormat="1"/>
    <row r="8860" s="43" customFormat="1"/>
    <row r="8861" s="43" customFormat="1"/>
    <row r="8862" s="43" customFormat="1"/>
    <row r="8863" s="43" customFormat="1"/>
    <row r="8864" s="43" customFormat="1"/>
    <row r="8865" s="43" customFormat="1"/>
    <row r="8866" s="43" customFormat="1"/>
    <row r="8867" s="43" customFormat="1"/>
    <row r="8868" s="43" customFormat="1"/>
    <row r="8869" s="43" customFormat="1"/>
    <row r="8870" s="43" customFormat="1"/>
    <row r="8871" s="43" customFormat="1"/>
    <row r="8872" s="43" customFormat="1"/>
    <row r="8873" s="43" customFormat="1"/>
    <row r="8874" s="43" customFormat="1"/>
    <row r="8875" s="43" customFormat="1"/>
    <row r="8876" s="43" customFormat="1"/>
    <row r="8877" s="43" customFormat="1"/>
    <row r="8878" s="43" customFormat="1"/>
    <row r="8879" s="43" customFormat="1"/>
    <row r="8880" s="43" customFormat="1"/>
    <row r="8881" s="43" customFormat="1"/>
    <row r="8882" s="43" customFormat="1"/>
    <row r="8883" s="43" customFormat="1"/>
    <row r="8884" s="43" customFormat="1"/>
    <row r="8885" s="43" customFormat="1"/>
    <row r="8886" s="43" customFormat="1"/>
    <row r="8887" s="43" customFormat="1"/>
    <row r="8888" s="43" customFormat="1"/>
    <row r="8889" s="43" customFormat="1"/>
    <row r="8890" s="43" customFormat="1"/>
    <row r="8891" s="43" customFormat="1"/>
    <row r="8892" s="43" customFormat="1"/>
    <row r="8893" s="43" customFormat="1"/>
    <row r="8894" s="43" customFormat="1"/>
    <row r="8895" s="43" customFormat="1"/>
    <row r="8896" s="43" customFormat="1"/>
    <row r="8897" s="43" customFormat="1"/>
    <row r="8898" s="43" customFormat="1"/>
    <row r="8899" s="43" customFormat="1"/>
    <row r="8900" s="43" customFormat="1"/>
    <row r="8901" s="43" customFormat="1"/>
    <row r="8902" s="43" customFormat="1"/>
    <row r="8903" s="43" customFormat="1"/>
    <row r="8904" s="43" customFormat="1"/>
    <row r="8905" s="43" customFormat="1"/>
    <row r="8906" s="43" customFormat="1"/>
    <row r="8907" s="43" customFormat="1"/>
    <row r="8908" s="43" customFormat="1"/>
    <row r="8909" s="43" customFormat="1"/>
    <row r="8910" s="43" customFormat="1"/>
    <row r="8911" s="43" customFormat="1"/>
    <row r="8912" s="43" customFormat="1"/>
    <row r="8913" s="43" customFormat="1"/>
    <row r="8914" s="43" customFormat="1"/>
    <row r="8915" s="43" customFormat="1"/>
    <row r="8916" s="43" customFormat="1"/>
    <row r="8917" s="43" customFormat="1"/>
    <row r="8918" s="43" customFormat="1"/>
    <row r="8919" s="43" customFormat="1"/>
    <row r="8920" s="43" customFormat="1"/>
    <row r="8921" s="43" customFormat="1"/>
    <row r="8922" s="43" customFormat="1"/>
    <row r="8923" s="43" customFormat="1"/>
    <row r="8924" s="43" customFormat="1"/>
    <row r="8925" s="43" customFormat="1"/>
    <row r="8926" s="43" customFormat="1"/>
    <row r="8927" s="43" customFormat="1"/>
    <row r="8928" s="43" customFormat="1"/>
    <row r="8929" s="43" customFormat="1"/>
    <row r="8930" s="43" customFormat="1"/>
    <row r="8931" s="43" customFormat="1"/>
    <row r="8932" s="43" customFormat="1"/>
    <row r="8933" s="43" customFormat="1"/>
    <row r="8934" s="43" customFormat="1"/>
    <row r="8935" s="43" customFormat="1"/>
    <row r="8936" s="43" customFormat="1"/>
    <row r="8937" s="43" customFormat="1"/>
    <row r="8938" s="43" customFormat="1"/>
    <row r="8939" s="43" customFormat="1"/>
    <row r="8940" s="43" customFormat="1"/>
    <row r="8941" s="43" customFormat="1"/>
    <row r="8942" s="43" customFormat="1"/>
    <row r="8943" s="43" customFormat="1"/>
    <row r="8944" s="43" customFormat="1"/>
    <row r="8945" s="43" customFormat="1"/>
    <row r="8946" s="43" customFormat="1"/>
    <row r="8947" s="43" customFormat="1"/>
    <row r="8948" s="43" customFormat="1"/>
    <row r="8949" s="43" customFormat="1"/>
    <row r="8950" s="43" customFormat="1"/>
    <row r="8951" s="43" customFormat="1"/>
    <row r="8952" s="43" customFormat="1"/>
    <row r="8953" s="43" customFormat="1"/>
    <row r="8954" s="43" customFormat="1"/>
    <row r="8955" s="43" customFormat="1"/>
    <row r="8956" s="43" customFormat="1"/>
    <row r="8957" s="43" customFormat="1"/>
    <row r="8958" s="43" customFormat="1"/>
    <row r="8959" s="43" customFormat="1"/>
    <row r="8960" s="43" customFormat="1"/>
    <row r="8961" s="43" customFormat="1"/>
    <row r="8962" s="43" customFormat="1"/>
    <row r="8963" s="43" customFormat="1"/>
    <row r="8964" s="43" customFormat="1"/>
    <row r="8965" s="43" customFormat="1"/>
    <row r="8966" s="43" customFormat="1"/>
    <row r="8967" s="43" customFormat="1"/>
    <row r="8968" s="43" customFormat="1"/>
    <row r="8969" s="43" customFormat="1"/>
    <row r="8970" s="43" customFormat="1"/>
    <row r="8971" s="43" customFormat="1"/>
    <row r="8972" s="43" customFormat="1"/>
    <row r="8973" s="43" customFormat="1"/>
    <row r="8974" s="43" customFormat="1"/>
    <row r="8975" s="43" customFormat="1"/>
    <row r="8976" s="43" customFormat="1"/>
    <row r="8977" s="43" customFormat="1"/>
    <row r="8978" s="43" customFormat="1"/>
    <row r="8979" s="43" customFormat="1"/>
    <row r="8980" s="43" customFormat="1"/>
    <row r="8981" s="43" customFormat="1"/>
    <row r="8982" s="43" customFormat="1"/>
    <row r="8983" s="43" customFormat="1"/>
    <row r="8984" s="43" customFormat="1"/>
    <row r="8985" s="43" customFormat="1"/>
    <row r="8986" s="43" customFormat="1"/>
    <row r="8987" s="43" customFormat="1"/>
    <row r="8988" s="43" customFormat="1"/>
    <row r="8989" s="43" customFormat="1"/>
    <row r="8990" s="43" customFormat="1"/>
    <row r="8991" s="43" customFormat="1"/>
    <row r="8992" s="43" customFormat="1"/>
    <row r="8993" s="43" customFormat="1"/>
    <row r="8994" s="43" customFormat="1"/>
    <row r="8995" s="43" customFormat="1"/>
    <row r="8996" s="43" customFormat="1"/>
    <row r="8997" s="43" customFormat="1"/>
    <row r="8998" s="43" customFormat="1"/>
    <row r="8999" s="43" customFormat="1"/>
    <row r="9000" s="43" customFormat="1"/>
    <row r="9001" s="43" customFormat="1"/>
    <row r="9002" s="43" customFormat="1"/>
    <row r="9003" s="43" customFormat="1"/>
    <row r="9004" s="43" customFormat="1"/>
    <row r="9005" s="43" customFormat="1"/>
    <row r="9006" s="43" customFormat="1"/>
    <row r="9007" s="43" customFormat="1"/>
    <row r="9008" s="43" customFormat="1"/>
    <row r="9009" s="43" customFormat="1"/>
    <row r="9010" s="43" customFormat="1"/>
    <row r="9011" s="43" customFormat="1"/>
    <row r="9012" s="43" customFormat="1"/>
    <row r="9013" s="43" customFormat="1"/>
    <row r="9014" s="43" customFormat="1"/>
    <row r="9015" s="43" customFormat="1"/>
    <row r="9016" s="43" customFormat="1"/>
    <row r="9017" s="43" customFormat="1"/>
    <row r="9018" s="43" customFormat="1"/>
    <row r="9019" s="43" customFormat="1"/>
    <row r="9020" s="43" customFormat="1"/>
    <row r="9021" s="43" customFormat="1"/>
    <row r="9022" s="43" customFormat="1"/>
    <row r="9023" s="43" customFormat="1"/>
    <row r="9024" s="43" customFormat="1"/>
    <row r="9025" s="43" customFormat="1"/>
    <row r="9026" s="43" customFormat="1"/>
    <row r="9027" s="43" customFormat="1"/>
    <row r="9028" s="43" customFormat="1"/>
    <row r="9029" s="43" customFormat="1"/>
    <row r="9030" s="43" customFormat="1"/>
    <row r="9031" s="43" customFormat="1"/>
    <row r="9032" s="43" customFormat="1"/>
    <row r="9033" s="43" customFormat="1"/>
    <row r="9034" s="43" customFormat="1"/>
    <row r="9035" s="43" customFormat="1"/>
    <row r="9036" s="43" customFormat="1"/>
    <row r="9037" s="43" customFormat="1"/>
    <row r="9038" s="43" customFormat="1"/>
    <row r="9039" s="43" customFormat="1"/>
    <row r="9040" s="43" customFormat="1"/>
    <row r="9041" s="43" customFormat="1"/>
    <row r="9042" s="43" customFormat="1"/>
    <row r="9043" s="43" customFormat="1"/>
    <row r="9044" s="43" customFormat="1"/>
    <row r="9045" s="43" customFormat="1"/>
    <row r="9046" s="43" customFormat="1"/>
    <row r="9047" s="43" customFormat="1"/>
    <row r="9048" s="43" customFormat="1"/>
    <row r="9049" s="43" customFormat="1"/>
    <row r="9050" s="43" customFormat="1"/>
    <row r="9051" s="43" customFormat="1"/>
    <row r="9052" s="43" customFormat="1"/>
    <row r="9053" s="43" customFormat="1"/>
    <row r="9054" s="43" customFormat="1"/>
    <row r="9055" s="43" customFormat="1"/>
    <row r="9056" s="43" customFormat="1"/>
    <row r="9057" s="43" customFormat="1"/>
    <row r="9058" s="43" customFormat="1"/>
    <row r="9059" s="43" customFormat="1"/>
    <row r="9060" s="43" customFormat="1"/>
    <row r="9061" s="43" customFormat="1"/>
    <row r="9062" s="43" customFormat="1"/>
    <row r="9063" s="43" customFormat="1"/>
    <row r="9064" s="43" customFormat="1"/>
    <row r="9065" s="43" customFormat="1"/>
    <row r="9066" s="43" customFormat="1"/>
    <row r="9067" s="43" customFormat="1"/>
    <row r="9068" s="43" customFormat="1"/>
    <row r="9069" s="43" customFormat="1"/>
    <row r="9070" s="43" customFormat="1"/>
    <row r="9071" s="43" customFormat="1"/>
    <row r="9072" s="43" customFormat="1"/>
    <row r="9073" s="43" customFormat="1"/>
    <row r="9074" s="43" customFormat="1"/>
    <row r="9075" s="43" customFormat="1"/>
    <row r="9076" s="43" customFormat="1"/>
    <row r="9077" s="43" customFormat="1"/>
    <row r="9078" s="43" customFormat="1"/>
    <row r="9079" s="43" customFormat="1"/>
    <row r="9080" s="43" customFormat="1"/>
    <row r="9081" s="43" customFormat="1"/>
    <row r="9082" s="43" customFormat="1"/>
    <row r="9083" s="43" customFormat="1"/>
    <row r="9084" s="43" customFormat="1"/>
    <row r="9085" s="43" customFormat="1"/>
    <row r="9086" s="43" customFormat="1"/>
    <row r="9087" s="43" customFormat="1"/>
    <row r="9088" s="43" customFormat="1"/>
    <row r="9089" s="43" customFormat="1"/>
    <row r="9090" s="43" customFormat="1"/>
    <row r="9091" s="43" customFormat="1"/>
    <row r="9092" s="43" customFormat="1"/>
    <row r="9093" s="43" customFormat="1"/>
    <row r="9094" s="43" customFormat="1"/>
    <row r="9095" s="43" customFormat="1"/>
    <row r="9096" s="43" customFormat="1"/>
    <row r="9097" s="43" customFormat="1"/>
    <row r="9098" s="43" customFormat="1"/>
    <row r="9099" s="43" customFormat="1"/>
    <row r="9100" s="43" customFormat="1"/>
    <row r="9101" s="43" customFormat="1"/>
    <row r="9102" s="43" customFormat="1"/>
    <row r="9103" s="43" customFormat="1"/>
    <row r="9104" s="43" customFormat="1"/>
    <row r="9105" s="43" customFormat="1"/>
    <row r="9106" s="43" customFormat="1"/>
    <row r="9107" s="43" customFormat="1"/>
    <row r="9108" s="43" customFormat="1"/>
    <row r="9109" s="43" customFormat="1"/>
    <row r="9110" s="43" customFormat="1"/>
    <row r="9111" s="43" customFormat="1"/>
    <row r="9112" s="43" customFormat="1"/>
    <row r="9113" s="43" customFormat="1"/>
    <row r="9114" s="43" customFormat="1"/>
    <row r="9115" s="43" customFormat="1"/>
    <row r="9116" s="43" customFormat="1"/>
    <row r="9117" s="43" customFormat="1"/>
    <row r="9118" s="43" customFormat="1"/>
    <row r="9119" s="43" customFormat="1"/>
    <row r="9120" s="43" customFormat="1"/>
    <row r="9121" s="43" customFormat="1"/>
    <row r="9122" s="43" customFormat="1"/>
    <row r="9123" s="43" customFormat="1"/>
    <row r="9124" s="43" customFormat="1"/>
    <row r="9125" s="43" customFormat="1"/>
    <row r="9126" s="43" customFormat="1"/>
    <row r="9127" s="43" customFormat="1"/>
    <row r="9128" s="43" customFormat="1"/>
    <row r="9129" s="43" customFormat="1"/>
    <row r="9130" s="43" customFormat="1"/>
    <row r="9131" s="43" customFormat="1"/>
    <row r="9132" s="43" customFormat="1"/>
    <row r="9133" s="43" customFormat="1"/>
    <row r="9134" s="43" customFormat="1"/>
    <row r="9135" s="43" customFormat="1"/>
    <row r="9136" s="43" customFormat="1"/>
    <row r="9137" s="43" customFormat="1"/>
    <row r="9138" s="43" customFormat="1"/>
    <row r="9139" s="43" customFormat="1"/>
    <row r="9140" s="43" customFormat="1"/>
    <row r="9141" s="43" customFormat="1"/>
    <row r="9142" s="43" customFormat="1"/>
    <row r="9143" s="43" customFormat="1"/>
    <row r="9144" s="43" customFormat="1"/>
    <row r="9145" s="43" customFormat="1"/>
    <row r="9146" s="43" customFormat="1"/>
    <row r="9147" s="43" customFormat="1"/>
    <row r="9148" s="43" customFormat="1"/>
    <row r="9149" s="43" customFormat="1"/>
    <row r="9150" s="43" customFormat="1"/>
    <row r="9151" s="43" customFormat="1"/>
    <row r="9152" s="43" customFormat="1"/>
    <row r="9153" s="43" customFormat="1"/>
    <row r="9154" s="43" customFormat="1"/>
    <row r="9155" s="43" customFormat="1"/>
    <row r="9156" s="43" customFormat="1"/>
    <row r="9157" s="43" customFormat="1"/>
    <row r="9158" s="43" customFormat="1"/>
    <row r="9159" s="43" customFormat="1"/>
    <row r="9160" s="43" customFormat="1"/>
    <row r="9161" s="43" customFormat="1"/>
    <row r="9162" s="43" customFormat="1"/>
    <row r="9163" s="43" customFormat="1"/>
    <row r="9164" s="43" customFormat="1"/>
    <row r="9165" s="43" customFormat="1"/>
    <row r="9166" s="43" customFormat="1"/>
    <row r="9167" s="43" customFormat="1"/>
    <row r="9168" s="43" customFormat="1"/>
    <row r="9169" s="43" customFormat="1"/>
    <row r="9170" s="43" customFormat="1"/>
    <row r="9171" s="43" customFormat="1"/>
    <row r="9172" s="43" customFormat="1"/>
    <row r="9173" s="43" customFormat="1"/>
    <row r="9174" s="43" customFormat="1"/>
    <row r="9175" s="43" customFormat="1"/>
    <row r="9176" s="43" customFormat="1"/>
    <row r="9177" s="43" customFormat="1"/>
    <row r="9178" s="43" customFormat="1"/>
    <row r="9179" s="43" customFormat="1"/>
    <row r="9180" s="43" customFormat="1"/>
    <row r="9181" s="43" customFormat="1"/>
    <row r="9182" s="43" customFormat="1"/>
    <row r="9183" s="43" customFormat="1"/>
    <row r="9184" s="43" customFormat="1"/>
    <row r="9185" s="43" customFormat="1"/>
    <row r="9186" s="43" customFormat="1"/>
    <row r="9187" s="43" customFormat="1"/>
    <row r="9188" s="43" customFormat="1"/>
    <row r="9189" s="43" customFormat="1"/>
    <row r="9190" s="43" customFormat="1"/>
    <row r="9191" s="43" customFormat="1"/>
    <row r="9192" s="43" customFormat="1"/>
    <row r="9193" s="43" customFormat="1"/>
    <row r="9194" s="43" customFormat="1"/>
    <row r="9195" s="43" customFormat="1"/>
    <row r="9196" s="43" customFormat="1"/>
    <row r="9197" s="43" customFormat="1"/>
    <row r="9198" s="43" customFormat="1"/>
    <row r="9199" s="43" customFormat="1"/>
    <row r="9200" s="43" customFormat="1"/>
    <row r="9201" s="43" customFormat="1"/>
    <row r="9202" s="43" customFormat="1"/>
    <row r="9203" s="43" customFormat="1"/>
    <row r="9204" s="43" customFormat="1"/>
    <row r="9205" s="43" customFormat="1"/>
    <row r="9206" s="43" customFormat="1"/>
    <row r="9207" s="43" customFormat="1"/>
    <row r="9208" s="43" customFormat="1"/>
    <row r="9209" s="43" customFormat="1"/>
    <row r="9210" s="43" customFormat="1"/>
    <row r="9211" s="43" customFormat="1"/>
    <row r="9212" s="43" customFormat="1"/>
    <row r="9213" s="43" customFormat="1"/>
    <row r="9214" s="43" customFormat="1"/>
    <row r="9215" s="43" customFormat="1"/>
    <row r="9216" s="43" customFormat="1"/>
    <row r="9217" s="43" customFormat="1"/>
    <row r="9218" s="43" customFormat="1"/>
    <row r="9219" s="43" customFormat="1"/>
    <row r="9220" s="43" customFormat="1"/>
    <row r="9221" s="43" customFormat="1"/>
    <row r="9222" s="43" customFormat="1"/>
    <row r="9223" s="43" customFormat="1"/>
    <row r="9224" s="43" customFormat="1"/>
    <row r="9225" s="43" customFormat="1"/>
    <row r="9226" s="43" customFormat="1"/>
    <row r="9227" s="43" customFormat="1"/>
    <row r="9228" s="43" customFormat="1"/>
    <row r="9229" s="43" customFormat="1"/>
    <row r="9230" s="43" customFormat="1"/>
    <row r="9231" s="43" customFormat="1"/>
    <row r="9232" s="43" customFormat="1"/>
    <row r="9233" s="43" customFormat="1"/>
    <row r="9234" s="43" customFormat="1"/>
    <row r="9235" s="43" customFormat="1"/>
    <row r="9236" s="43" customFormat="1"/>
    <row r="9237" s="43" customFormat="1"/>
    <row r="9238" s="43" customFormat="1"/>
    <row r="9239" s="43" customFormat="1"/>
    <row r="9240" s="43" customFormat="1"/>
    <row r="9241" s="43" customFormat="1"/>
    <row r="9242" s="43" customFormat="1"/>
    <row r="9243" s="43" customFormat="1"/>
    <row r="9244" s="43" customFormat="1"/>
    <row r="9245" s="43" customFormat="1"/>
    <row r="9246" s="43" customFormat="1"/>
    <row r="9247" s="43" customFormat="1"/>
    <row r="9248" s="43" customFormat="1"/>
    <row r="9249" s="43" customFormat="1"/>
    <row r="9250" s="43" customFormat="1"/>
    <row r="9251" s="43" customFormat="1"/>
    <row r="9252" s="43" customFormat="1"/>
    <row r="9253" s="43" customFormat="1"/>
    <row r="9254" s="43" customFormat="1"/>
    <row r="9255" s="43" customFormat="1"/>
    <row r="9256" s="43" customFormat="1"/>
    <row r="9257" s="43" customFormat="1"/>
    <row r="9258" s="43" customFormat="1"/>
    <row r="9259" s="43" customFormat="1"/>
    <row r="9260" s="43" customFormat="1"/>
    <row r="9261" s="43" customFormat="1"/>
    <row r="9262" s="43" customFormat="1"/>
    <row r="9263" s="43" customFormat="1"/>
    <row r="9264" s="43" customFormat="1"/>
    <row r="9265" s="43" customFormat="1"/>
    <row r="9266" s="43" customFormat="1"/>
    <row r="9267" s="43" customFormat="1"/>
    <row r="9268" s="43" customFormat="1"/>
    <row r="9269" s="43" customFormat="1"/>
    <row r="9270" s="43" customFormat="1"/>
    <row r="9271" s="43" customFormat="1"/>
    <row r="9272" s="43" customFormat="1"/>
    <row r="9273" s="43" customFormat="1"/>
    <row r="9274" s="43" customFormat="1"/>
    <row r="9275" s="43" customFormat="1"/>
    <row r="9276" s="43" customFormat="1"/>
    <row r="9277" s="43" customFormat="1"/>
    <row r="9278" s="43" customFormat="1"/>
    <row r="9279" s="43" customFormat="1"/>
    <row r="9280" s="43" customFormat="1"/>
    <row r="9281" s="43" customFormat="1"/>
    <row r="9282" s="43" customFormat="1"/>
    <row r="9283" s="43" customFormat="1"/>
    <row r="9284" s="43" customFormat="1"/>
    <row r="9285" s="43" customFormat="1"/>
    <row r="9286" s="43" customFormat="1"/>
    <row r="9287" s="43" customFormat="1"/>
    <row r="9288" s="43" customFormat="1"/>
    <row r="9289" s="43" customFormat="1"/>
    <row r="9290" s="43" customFormat="1"/>
    <row r="9291" s="43" customFormat="1"/>
    <row r="9292" s="43" customFormat="1"/>
    <row r="9293" s="43" customFormat="1"/>
    <row r="9294" s="43" customFormat="1"/>
    <row r="9295" s="43" customFormat="1"/>
    <row r="9296" s="43" customFormat="1"/>
    <row r="9297" s="43" customFormat="1"/>
    <row r="9298" s="43" customFormat="1"/>
    <row r="9299" s="43" customFormat="1"/>
    <row r="9300" s="43" customFormat="1"/>
    <row r="9301" s="43" customFormat="1"/>
    <row r="9302" s="43" customFormat="1"/>
    <row r="9303" s="43" customFormat="1"/>
    <row r="9304" s="43" customFormat="1"/>
    <row r="9305" s="43" customFormat="1"/>
    <row r="9306" s="43" customFormat="1"/>
    <row r="9307" s="43" customFormat="1"/>
    <row r="9308" s="43" customFormat="1"/>
    <row r="9309" s="43" customFormat="1"/>
    <row r="9310" s="43" customFormat="1"/>
    <row r="9311" s="43" customFormat="1"/>
    <row r="9312" s="43" customFormat="1"/>
    <row r="9313" s="43" customFormat="1"/>
    <row r="9314" s="43" customFormat="1"/>
    <row r="9315" s="43" customFormat="1"/>
    <row r="9316" s="43" customFormat="1"/>
    <row r="9317" s="43" customFormat="1"/>
    <row r="9318" s="43" customFormat="1"/>
    <row r="9319" s="43" customFormat="1"/>
    <row r="9320" s="43" customFormat="1"/>
    <row r="9321" s="43" customFormat="1"/>
    <row r="9322" s="43" customFormat="1"/>
    <row r="9323" s="43" customFormat="1"/>
    <row r="9324" s="43" customFormat="1"/>
    <row r="9325" s="43" customFormat="1"/>
    <row r="9326" s="43" customFormat="1"/>
    <row r="9327" s="43" customFormat="1"/>
    <row r="9328" s="43" customFormat="1"/>
    <row r="9329" s="43" customFormat="1"/>
    <row r="9330" s="43" customFormat="1"/>
    <row r="9331" s="43" customFormat="1"/>
    <row r="9332" s="43" customFormat="1"/>
    <row r="9333" s="43" customFormat="1"/>
    <row r="9334" s="43" customFormat="1"/>
    <row r="9335" s="43" customFormat="1"/>
    <row r="9336" s="43" customFormat="1"/>
    <row r="9337" s="43" customFormat="1"/>
    <row r="9338" s="43" customFormat="1"/>
    <row r="9339" s="43" customFormat="1"/>
    <row r="9340" s="43" customFormat="1"/>
    <row r="9341" s="43" customFormat="1"/>
    <row r="9342" s="43" customFormat="1"/>
    <row r="9343" s="43" customFormat="1"/>
    <row r="9344" s="43" customFormat="1"/>
    <row r="9345" s="43" customFormat="1"/>
    <row r="9346" s="43" customFormat="1"/>
    <row r="9347" s="43" customFormat="1"/>
    <row r="9348" s="43" customFormat="1"/>
    <row r="9349" s="43" customFormat="1"/>
    <row r="9350" s="43" customFormat="1"/>
    <row r="9351" s="43" customFormat="1"/>
    <row r="9352" s="43" customFormat="1"/>
    <row r="9353" s="43" customFormat="1"/>
    <row r="9354" s="43" customFormat="1"/>
    <row r="9355" s="43" customFormat="1"/>
    <row r="9356" s="43" customFormat="1"/>
    <row r="9357" s="43" customFormat="1"/>
    <row r="9358" s="43" customFormat="1"/>
    <row r="9359" s="43" customFormat="1"/>
    <row r="9360" s="43" customFormat="1"/>
    <row r="9361" s="43" customFormat="1"/>
    <row r="9362" s="43" customFormat="1"/>
    <row r="9363" s="43" customFormat="1"/>
    <row r="9364" s="43" customFormat="1"/>
    <row r="9365" s="43" customFormat="1"/>
    <row r="9366" s="43" customFormat="1"/>
    <row r="9367" s="43" customFormat="1"/>
    <row r="9368" s="43" customFormat="1"/>
    <row r="9369" s="43" customFormat="1"/>
    <row r="9370" s="43" customFormat="1"/>
    <row r="9371" s="43" customFormat="1"/>
    <row r="9372" s="43" customFormat="1"/>
    <row r="9373" s="43" customFormat="1"/>
    <row r="9374" s="43" customFormat="1"/>
    <row r="9375" s="43" customFormat="1"/>
    <row r="9376" s="43" customFormat="1"/>
    <row r="9377" s="43" customFormat="1"/>
    <row r="9378" s="43" customFormat="1"/>
    <row r="9379" s="43" customFormat="1"/>
    <row r="9380" s="43" customFormat="1"/>
    <row r="9381" s="43" customFormat="1"/>
    <row r="9382" s="43" customFormat="1"/>
    <row r="9383" s="43" customFormat="1"/>
    <row r="9384" s="43" customFormat="1"/>
    <row r="9385" s="43" customFormat="1"/>
    <row r="9386" s="43" customFormat="1"/>
    <row r="9387" s="43" customFormat="1"/>
    <row r="9388" s="43" customFormat="1"/>
    <row r="9389" s="43" customFormat="1"/>
    <row r="9390" s="43" customFormat="1"/>
    <row r="9391" s="43" customFormat="1"/>
    <row r="9392" s="43" customFormat="1"/>
    <row r="9393" s="43" customFormat="1"/>
    <row r="9394" s="43" customFormat="1"/>
    <row r="9395" s="43" customFormat="1"/>
    <row r="9396" s="43" customFormat="1"/>
    <row r="9397" s="43" customFormat="1"/>
    <row r="9398" s="43" customFormat="1"/>
    <row r="9399" s="43" customFormat="1"/>
    <row r="9400" s="43" customFormat="1"/>
    <row r="9401" s="43" customFormat="1"/>
    <row r="9402" s="43" customFormat="1"/>
    <row r="9403" s="43" customFormat="1"/>
    <row r="9404" s="43" customFormat="1"/>
    <row r="9405" s="43" customFormat="1"/>
    <row r="9406" s="43" customFormat="1"/>
    <row r="9407" s="43" customFormat="1"/>
    <row r="9408" s="43" customFormat="1"/>
    <row r="9409" s="43" customFormat="1"/>
    <row r="9410" s="43" customFormat="1"/>
    <row r="9411" s="43" customFormat="1"/>
    <row r="9412" s="43" customFormat="1"/>
    <row r="9413" s="43" customFormat="1"/>
    <row r="9414" s="43" customFormat="1"/>
    <row r="9415" s="43" customFormat="1"/>
    <row r="9416" s="43" customFormat="1"/>
    <row r="9417" s="43" customFormat="1"/>
    <row r="9418" s="43" customFormat="1"/>
    <row r="9419" s="43" customFormat="1"/>
    <row r="9420" s="43" customFormat="1"/>
    <row r="9421" s="43" customFormat="1"/>
    <row r="9422" s="43" customFormat="1"/>
    <row r="9423" s="43" customFormat="1"/>
    <row r="9424" s="43" customFormat="1"/>
    <row r="9425" s="43" customFormat="1"/>
    <row r="9426" s="43" customFormat="1"/>
    <row r="9427" s="43" customFormat="1"/>
    <row r="9428" s="43" customFormat="1"/>
    <row r="9429" s="43" customFormat="1"/>
    <row r="9430" s="43" customFormat="1"/>
    <row r="9431" s="43" customFormat="1"/>
    <row r="9432" s="43" customFormat="1"/>
    <row r="9433" s="43" customFormat="1"/>
    <row r="9434" s="43" customFormat="1"/>
    <row r="9435" s="43" customFormat="1"/>
    <row r="9436" s="43" customFormat="1"/>
    <row r="9437" s="43" customFormat="1"/>
    <row r="9438" s="43" customFormat="1"/>
    <row r="9439" s="43" customFormat="1"/>
    <row r="9440" s="43" customFormat="1"/>
    <row r="9441" s="43" customFormat="1"/>
    <row r="9442" s="43" customFormat="1"/>
    <row r="9443" s="43" customFormat="1"/>
    <row r="9444" s="43" customFormat="1"/>
    <row r="9445" s="43" customFormat="1"/>
    <row r="9446" s="43" customFormat="1"/>
    <row r="9447" s="43" customFormat="1"/>
    <row r="9448" s="43" customFormat="1"/>
    <row r="9449" s="43" customFormat="1"/>
    <row r="9450" s="43" customFormat="1"/>
    <row r="9451" s="43" customFormat="1"/>
    <row r="9452" s="43" customFormat="1"/>
    <row r="9453" s="43" customFormat="1"/>
    <row r="9454" s="43" customFormat="1"/>
    <row r="9455" s="43" customFormat="1"/>
    <row r="9456" s="43" customFormat="1"/>
    <row r="9457" s="43" customFormat="1"/>
    <row r="9458" s="43" customFormat="1"/>
    <row r="9459" s="43" customFormat="1"/>
    <row r="9460" s="43" customFormat="1"/>
    <row r="9461" s="43" customFormat="1"/>
    <row r="9462" s="43" customFormat="1"/>
    <row r="9463" s="43" customFormat="1"/>
    <row r="9464" s="43" customFormat="1"/>
    <row r="9465" s="43" customFormat="1"/>
    <row r="9466" s="43" customFormat="1"/>
    <row r="9467" s="43" customFormat="1"/>
    <row r="9468" s="43" customFormat="1"/>
    <row r="9469" s="43" customFormat="1"/>
    <row r="9470" s="43" customFormat="1"/>
    <row r="9471" s="43" customFormat="1"/>
    <row r="9472" s="43" customFormat="1"/>
    <row r="9473" s="43" customFormat="1"/>
    <row r="9474" s="43" customFormat="1"/>
    <row r="9475" s="43" customFormat="1"/>
    <row r="9476" s="43" customFormat="1"/>
    <row r="9477" s="43" customFormat="1"/>
    <row r="9478" s="43" customFormat="1"/>
    <row r="9479" s="43" customFormat="1"/>
    <row r="9480" s="43" customFormat="1"/>
    <row r="9481" s="43" customFormat="1"/>
    <row r="9482" s="43" customFormat="1"/>
    <row r="9483" s="43" customFormat="1"/>
    <row r="9484" s="43" customFormat="1"/>
    <row r="9485" s="43" customFormat="1"/>
    <row r="9486" s="43" customFormat="1"/>
    <row r="9487" s="43" customFormat="1"/>
    <row r="9488" s="43" customFormat="1"/>
    <row r="9489" s="43" customFormat="1"/>
    <row r="9490" s="43" customFormat="1"/>
    <row r="9491" s="43" customFormat="1"/>
    <row r="9492" s="43" customFormat="1"/>
    <row r="9493" s="43" customFormat="1"/>
    <row r="9494" s="43" customFormat="1"/>
    <row r="9495" s="43" customFormat="1"/>
    <row r="9496" s="43" customFormat="1"/>
    <row r="9497" s="43" customFormat="1"/>
    <row r="9498" s="43" customFormat="1"/>
    <row r="9499" s="43" customFormat="1"/>
    <row r="9500" s="43" customFormat="1"/>
    <row r="9501" s="43" customFormat="1"/>
    <row r="9502" s="43" customFormat="1"/>
    <row r="9503" s="43" customFormat="1"/>
    <row r="9504" s="43" customFormat="1"/>
    <row r="9505" s="43" customFormat="1"/>
    <row r="9506" s="43" customFormat="1"/>
    <row r="9507" s="43" customFormat="1"/>
    <row r="9508" s="43" customFormat="1"/>
    <row r="9509" s="43" customFormat="1"/>
    <row r="9510" s="43" customFormat="1"/>
    <row r="9511" s="43" customFormat="1"/>
    <row r="9512" s="43" customFormat="1"/>
    <row r="9513" s="43" customFormat="1"/>
    <row r="9514" s="43" customFormat="1"/>
    <row r="9515" s="43" customFormat="1"/>
    <row r="9516" s="43" customFormat="1"/>
    <row r="9517" s="43" customFormat="1"/>
    <row r="9518" s="43" customFormat="1"/>
    <row r="9519" s="43" customFormat="1"/>
    <row r="9520" s="43" customFormat="1"/>
    <row r="9521" s="43" customFormat="1"/>
    <row r="9522" s="43" customFormat="1"/>
    <row r="9523" s="43" customFormat="1"/>
    <row r="9524" s="43" customFormat="1"/>
    <row r="9525" s="43" customFormat="1"/>
    <row r="9526" s="43" customFormat="1"/>
    <row r="9527" s="43" customFormat="1"/>
    <row r="9528" s="43" customFormat="1"/>
    <row r="9529" s="43" customFormat="1"/>
    <row r="9530" s="43" customFormat="1"/>
    <row r="9531" s="43" customFormat="1"/>
    <row r="9532" s="43" customFormat="1"/>
    <row r="9533" s="43" customFormat="1"/>
    <row r="9534" s="43" customFormat="1"/>
    <row r="9535" s="43" customFormat="1"/>
    <row r="9536" s="43" customFormat="1"/>
    <row r="9537" s="43" customFormat="1"/>
    <row r="9538" s="43" customFormat="1"/>
    <row r="9539" s="43" customFormat="1"/>
    <row r="9540" s="43" customFormat="1"/>
    <row r="9541" s="43" customFormat="1"/>
    <row r="9542" s="43" customFormat="1"/>
    <row r="9543" s="43" customFormat="1"/>
    <row r="9544" s="43" customFormat="1"/>
    <row r="9545" s="43" customFormat="1"/>
    <row r="9546" s="43" customFormat="1"/>
    <row r="9547" s="43" customFormat="1"/>
    <row r="9548" s="43" customFormat="1"/>
    <row r="9549" s="43" customFormat="1"/>
    <row r="9550" s="43" customFormat="1"/>
    <row r="9551" s="43" customFormat="1"/>
    <row r="9552" s="43" customFormat="1"/>
    <row r="9553" s="43" customFormat="1"/>
    <row r="9554" s="43" customFormat="1"/>
    <row r="9555" s="43" customFormat="1"/>
    <row r="9556" s="43" customFormat="1"/>
    <row r="9557" s="43" customFormat="1"/>
    <row r="9558" s="43" customFormat="1"/>
    <row r="9559" s="43" customFormat="1"/>
    <row r="9560" s="43" customFormat="1"/>
    <row r="9561" s="43" customFormat="1"/>
    <row r="9562" s="43" customFormat="1"/>
    <row r="9563" s="43" customFormat="1"/>
    <row r="9564" s="43" customFormat="1"/>
    <row r="9565" s="43" customFormat="1"/>
    <row r="9566" s="43" customFormat="1"/>
    <row r="9567" s="43" customFormat="1"/>
    <row r="9568" s="43" customFormat="1"/>
    <row r="9569" s="43" customFormat="1"/>
    <row r="9570" s="43" customFormat="1"/>
    <row r="9571" s="43" customFormat="1"/>
    <row r="9572" s="43" customFormat="1"/>
    <row r="9573" s="43" customFormat="1"/>
    <row r="9574" s="43" customFormat="1"/>
    <row r="9575" s="43" customFormat="1"/>
    <row r="9576" s="43" customFormat="1"/>
    <row r="9577" s="43" customFormat="1"/>
    <row r="9578" s="43" customFormat="1"/>
    <row r="9579" s="43" customFormat="1"/>
    <row r="9580" s="43" customFormat="1"/>
    <row r="9581" s="43" customFormat="1"/>
    <row r="9582" s="43" customFormat="1"/>
    <row r="9583" s="43" customFormat="1"/>
    <row r="9584" s="43" customFormat="1"/>
    <row r="9585" s="43" customFormat="1"/>
    <row r="9586" s="43" customFormat="1"/>
    <row r="9587" s="43" customFormat="1"/>
    <row r="9588" s="43" customFormat="1"/>
    <row r="9589" s="43" customFormat="1"/>
    <row r="9590" s="43" customFormat="1"/>
    <row r="9591" s="43" customFormat="1"/>
    <row r="9592" s="43" customFormat="1"/>
    <row r="9593" s="43" customFormat="1"/>
    <row r="9594" s="43" customFormat="1"/>
    <row r="9595" s="43" customFormat="1"/>
    <row r="9596" s="43" customFormat="1"/>
    <row r="9597" s="43" customFormat="1"/>
    <row r="9598" s="43" customFormat="1"/>
    <row r="9599" s="43" customFormat="1"/>
    <row r="9600" s="43" customFormat="1"/>
    <row r="9601" s="43" customFormat="1"/>
    <row r="9602" s="43" customFormat="1"/>
    <row r="9603" s="43" customFormat="1"/>
    <row r="9604" s="43" customFormat="1"/>
    <row r="9605" s="43" customFormat="1"/>
    <row r="9606" s="43" customFormat="1"/>
    <row r="9607" s="43" customFormat="1"/>
    <row r="9608" s="43" customFormat="1"/>
    <row r="9609" s="43" customFormat="1"/>
    <row r="9610" s="43" customFormat="1"/>
    <row r="9611" s="43" customFormat="1"/>
    <row r="9612" s="43" customFormat="1"/>
    <row r="9613" s="43" customFormat="1"/>
    <row r="9614" s="43" customFormat="1"/>
    <row r="9615" s="43" customFormat="1"/>
    <row r="9616" s="43" customFormat="1"/>
    <row r="9617" s="43" customFormat="1"/>
    <row r="9618" s="43" customFormat="1"/>
    <row r="9619" s="43" customFormat="1"/>
    <row r="9620" s="43" customFormat="1"/>
    <row r="9621" s="43" customFormat="1"/>
    <row r="9622" s="43" customFormat="1"/>
    <row r="9623" s="43" customFormat="1"/>
    <row r="9624" s="43" customFormat="1"/>
    <row r="9625" s="43" customFormat="1"/>
    <row r="9626" s="43" customFormat="1"/>
    <row r="9627" s="43" customFormat="1"/>
    <row r="9628" s="43" customFormat="1"/>
    <row r="9629" s="43" customFormat="1"/>
    <row r="9630" s="43" customFormat="1"/>
    <row r="9631" s="43" customFormat="1"/>
    <row r="9632" s="43" customFormat="1"/>
    <row r="9633" s="43" customFormat="1"/>
    <row r="9634" s="43" customFormat="1"/>
    <row r="9635" s="43" customFormat="1"/>
    <row r="9636" s="43" customFormat="1"/>
    <row r="9637" s="43" customFormat="1"/>
    <row r="9638" s="43" customFormat="1"/>
    <row r="9639" s="43" customFormat="1"/>
    <row r="9640" s="43" customFormat="1"/>
    <row r="9641" s="43" customFormat="1"/>
    <row r="9642" s="43" customFormat="1"/>
    <row r="9643" s="43" customFormat="1"/>
    <row r="9644" s="43" customFormat="1"/>
    <row r="9645" s="43" customFormat="1"/>
    <row r="9646" s="43" customFormat="1"/>
    <row r="9647" s="43" customFormat="1"/>
    <row r="9648" s="43" customFormat="1"/>
    <row r="9649" s="43" customFormat="1"/>
    <row r="9650" s="43" customFormat="1"/>
    <row r="9651" s="43" customFormat="1"/>
    <row r="9652" s="43" customFormat="1"/>
    <row r="9653" s="43" customFormat="1"/>
    <row r="9654" s="43" customFormat="1"/>
    <row r="9655" s="43" customFormat="1"/>
    <row r="9656" s="43" customFormat="1"/>
    <row r="9657" s="43" customFormat="1"/>
    <row r="9658" s="43" customFormat="1"/>
    <row r="9659" s="43" customFormat="1"/>
    <row r="9660" s="43" customFormat="1"/>
    <row r="9661" s="43" customFormat="1"/>
    <row r="9662" s="43" customFormat="1"/>
    <row r="9663" s="43" customFormat="1"/>
    <row r="9664" s="43" customFormat="1"/>
    <row r="9665" s="43" customFormat="1"/>
    <row r="9666" s="43" customFormat="1"/>
    <row r="9667" s="43" customFormat="1"/>
    <row r="9668" s="43" customFormat="1"/>
    <row r="9669" s="43" customFormat="1"/>
    <row r="9670" s="43" customFormat="1"/>
    <row r="9671" s="43" customFormat="1"/>
    <row r="9672" s="43" customFormat="1"/>
    <row r="9673" s="43" customFormat="1"/>
    <row r="9674" s="43" customFormat="1"/>
    <row r="9675" s="43" customFormat="1"/>
    <row r="9676" s="43" customFormat="1"/>
    <row r="9677" s="43" customFormat="1"/>
    <row r="9678" s="43" customFormat="1"/>
    <row r="9679" s="43" customFormat="1"/>
    <row r="9680" s="43" customFormat="1"/>
    <row r="9681" s="43" customFormat="1"/>
    <row r="9682" s="43" customFormat="1"/>
    <row r="9683" s="43" customFormat="1"/>
    <row r="9684" s="43" customFormat="1"/>
    <row r="9685" s="43" customFormat="1"/>
    <row r="9686" s="43" customFormat="1"/>
    <row r="9687" s="43" customFormat="1"/>
    <row r="9688" s="43" customFormat="1"/>
    <row r="9689" s="43" customFormat="1"/>
    <row r="9690" s="43" customFormat="1"/>
    <row r="9691" s="43" customFormat="1"/>
    <row r="9692" s="43" customFormat="1"/>
    <row r="9693" s="43" customFormat="1"/>
    <row r="9694" s="43" customFormat="1"/>
    <row r="9695" s="43" customFormat="1"/>
    <row r="9696" s="43" customFormat="1"/>
    <row r="9697" s="43" customFormat="1"/>
    <row r="9698" s="43" customFormat="1"/>
    <row r="9699" s="43" customFormat="1"/>
    <row r="9700" s="43" customFormat="1"/>
    <row r="9701" s="43" customFormat="1"/>
    <row r="9702" s="43" customFormat="1"/>
    <row r="9703" s="43" customFormat="1"/>
    <row r="9704" s="43" customFormat="1"/>
    <row r="9705" s="43" customFormat="1"/>
    <row r="9706" s="43" customFormat="1"/>
    <row r="9707" s="43" customFormat="1"/>
    <row r="9708" s="43" customFormat="1"/>
    <row r="9709" s="43" customFormat="1"/>
    <row r="9710" s="43" customFormat="1"/>
    <row r="9711" s="43" customFormat="1"/>
    <row r="9712" s="43" customFormat="1"/>
    <row r="9713" s="43" customFormat="1"/>
    <row r="9714" s="43" customFormat="1"/>
    <row r="9715" s="43" customFormat="1"/>
    <row r="9716" s="43" customFormat="1"/>
    <row r="9717" s="43" customFormat="1"/>
    <row r="9718" s="43" customFormat="1"/>
    <row r="9719" s="43" customFormat="1"/>
    <row r="9720" s="43" customFormat="1"/>
    <row r="9721" s="43" customFormat="1"/>
    <row r="9722" s="43" customFormat="1"/>
    <row r="9723" s="43" customFormat="1"/>
    <row r="9724" s="43" customFormat="1"/>
    <row r="9725" s="43" customFormat="1"/>
    <row r="9726" s="43" customFormat="1"/>
    <row r="9727" s="43" customFormat="1"/>
    <row r="9728" s="43" customFormat="1"/>
    <row r="9729" s="43" customFormat="1"/>
    <row r="9730" s="43" customFormat="1"/>
    <row r="9731" s="43" customFormat="1"/>
    <row r="9732" s="43" customFormat="1"/>
    <row r="9733" s="43" customFormat="1"/>
    <row r="9734" s="43" customFormat="1"/>
    <row r="9735" s="43" customFormat="1"/>
    <row r="9736" s="43" customFormat="1"/>
    <row r="9737" s="43" customFormat="1"/>
    <row r="9738" s="43" customFormat="1"/>
    <row r="9739" s="43" customFormat="1"/>
    <row r="9740" s="43" customFormat="1"/>
    <row r="9741" s="43" customFormat="1"/>
    <row r="9742" s="43" customFormat="1"/>
    <row r="9743" s="43" customFormat="1"/>
    <row r="9744" s="43" customFormat="1"/>
    <row r="9745" s="43" customFormat="1"/>
    <row r="9746" s="43" customFormat="1"/>
    <row r="9747" s="43" customFormat="1"/>
    <row r="9748" s="43" customFormat="1"/>
    <row r="9749" s="43" customFormat="1"/>
    <row r="9750" s="43" customFormat="1"/>
    <row r="9751" s="43" customFormat="1"/>
    <row r="9752" s="43" customFormat="1"/>
    <row r="9753" s="43" customFormat="1"/>
    <row r="9754" s="43" customFormat="1"/>
    <row r="9755" s="43" customFormat="1"/>
    <row r="9756" s="43" customFormat="1"/>
    <row r="9757" s="43" customFormat="1"/>
    <row r="9758" s="43" customFormat="1"/>
    <row r="9759" s="43" customFormat="1"/>
    <row r="9760" s="43" customFormat="1"/>
    <row r="9761" s="43" customFormat="1"/>
    <row r="9762" s="43" customFormat="1"/>
    <row r="9763" s="43" customFormat="1"/>
    <row r="9764" s="43" customFormat="1"/>
    <row r="9765" s="43" customFormat="1"/>
    <row r="9766" s="43" customFormat="1"/>
    <row r="9767" s="43" customFormat="1"/>
    <row r="9768" s="43" customFormat="1"/>
    <row r="9769" s="43" customFormat="1"/>
    <row r="9770" s="43" customFormat="1"/>
    <row r="9771" s="43" customFormat="1"/>
    <row r="9772" s="43" customFormat="1"/>
    <row r="9773" s="43" customFormat="1"/>
    <row r="9774" s="43" customFormat="1"/>
    <row r="9775" s="43" customFormat="1"/>
    <row r="9776" s="43" customFormat="1"/>
    <row r="9777" s="43" customFormat="1"/>
    <row r="9778" s="43" customFormat="1"/>
    <row r="9779" s="43" customFormat="1"/>
    <row r="9780" s="43" customFormat="1"/>
    <row r="9781" s="43" customFormat="1"/>
    <row r="9782" s="43" customFormat="1"/>
    <row r="9783" s="43" customFormat="1"/>
    <row r="9784" s="43" customFormat="1"/>
    <row r="9785" s="43" customFormat="1"/>
    <row r="9786" s="43" customFormat="1"/>
    <row r="9787" s="43" customFormat="1"/>
    <row r="9788" s="43" customFormat="1"/>
    <row r="9789" s="43" customFormat="1"/>
    <row r="9790" s="43" customFormat="1"/>
    <row r="9791" s="43" customFormat="1"/>
    <row r="9792" s="43" customFormat="1"/>
    <row r="9793" s="43" customFormat="1"/>
    <row r="9794" s="43" customFormat="1"/>
    <row r="9795" s="43" customFormat="1"/>
    <row r="9796" s="43" customFormat="1"/>
    <row r="9797" s="43" customFormat="1"/>
    <row r="9798" s="43" customFormat="1"/>
    <row r="9799" s="43" customFormat="1"/>
    <row r="9800" s="43" customFormat="1"/>
    <row r="9801" s="43" customFormat="1"/>
    <row r="9802" s="43" customFormat="1"/>
    <row r="9803" s="43" customFormat="1"/>
    <row r="9804" s="43" customFormat="1"/>
    <row r="9805" s="43" customFormat="1"/>
    <row r="9806" s="43" customFormat="1"/>
    <row r="9807" s="43" customFormat="1"/>
    <row r="9808" s="43" customFormat="1"/>
    <row r="9809" s="43" customFormat="1"/>
    <row r="9810" s="43" customFormat="1"/>
    <row r="9811" s="43" customFormat="1"/>
    <row r="9812" s="43" customFormat="1"/>
    <row r="9813" s="43" customFormat="1"/>
    <row r="9814" s="43" customFormat="1"/>
    <row r="9815" s="43" customFormat="1"/>
    <row r="9816" s="43" customFormat="1"/>
    <row r="9817" s="43" customFormat="1"/>
    <row r="9818" s="43" customFormat="1"/>
    <row r="9819" s="43" customFormat="1"/>
    <row r="9820" s="43" customFormat="1"/>
    <row r="9821" s="43" customFormat="1"/>
    <row r="9822" s="43" customFormat="1"/>
    <row r="9823" s="43" customFormat="1"/>
    <row r="9824" s="43" customFormat="1"/>
    <row r="9825" s="43" customFormat="1"/>
    <row r="9826" s="43" customFormat="1"/>
    <row r="9827" s="43" customFormat="1"/>
    <row r="9828" s="43" customFormat="1"/>
    <row r="9829" s="43" customFormat="1"/>
    <row r="9830" s="43" customFormat="1"/>
    <row r="9831" s="43" customFormat="1"/>
    <row r="9832" s="43" customFormat="1"/>
    <row r="9833" s="43" customFormat="1"/>
    <row r="9834" s="43" customFormat="1"/>
    <row r="9835" s="43" customFormat="1"/>
    <row r="9836" s="43" customFormat="1"/>
    <row r="9837" s="43" customFormat="1"/>
    <row r="9838" s="43" customFormat="1"/>
    <row r="9839" s="43" customFormat="1"/>
    <row r="9840" s="43" customFormat="1"/>
    <row r="9841" s="43" customFormat="1"/>
    <row r="9842" s="43" customFormat="1"/>
    <row r="9843" s="43" customFormat="1"/>
    <row r="9844" s="43" customFormat="1"/>
    <row r="9845" s="43" customFormat="1"/>
    <row r="9846" s="43" customFormat="1"/>
    <row r="9847" s="43" customFormat="1"/>
    <row r="9848" s="43" customFormat="1"/>
    <row r="9849" s="43" customFormat="1"/>
    <row r="9850" s="43" customFormat="1"/>
    <row r="9851" s="43" customFormat="1"/>
    <row r="9852" s="43" customFormat="1"/>
    <row r="9853" s="43" customFormat="1"/>
    <row r="9854" s="43" customFormat="1"/>
    <row r="9855" s="43" customFormat="1"/>
    <row r="9856" s="43" customFormat="1"/>
    <row r="9857" s="43" customFormat="1"/>
    <row r="9858" s="43" customFormat="1"/>
    <row r="9859" s="43" customFormat="1"/>
    <row r="9860" s="43" customFormat="1"/>
    <row r="9861" s="43" customFormat="1"/>
    <row r="9862" s="43" customFormat="1"/>
    <row r="9863" s="43" customFormat="1"/>
    <row r="9864" s="43" customFormat="1"/>
    <row r="9865" s="43" customFormat="1"/>
    <row r="9866" s="43" customFormat="1"/>
    <row r="9867" s="43" customFormat="1"/>
    <row r="9868" s="43" customFormat="1"/>
    <row r="9869" s="43" customFormat="1"/>
    <row r="9870" s="43" customFormat="1"/>
    <row r="9871" s="43" customFormat="1"/>
    <row r="9872" s="43" customFormat="1"/>
    <row r="9873" s="43" customFormat="1"/>
    <row r="9874" s="43" customFormat="1"/>
    <row r="9875" s="43" customFormat="1"/>
    <row r="9876" s="43" customFormat="1"/>
    <row r="9877" s="43" customFormat="1"/>
    <row r="9878" s="43" customFormat="1"/>
    <row r="9879" s="43" customFormat="1"/>
    <row r="9880" s="43" customFormat="1"/>
    <row r="9881" s="43" customFormat="1"/>
    <row r="9882" s="43" customFormat="1"/>
    <row r="9883" s="43" customFormat="1"/>
    <row r="9884" s="43" customFormat="1"/>
    <row r="9885" s="43" customFormat="1"/>
    <row r="9886" s="43" customFormat="1"/>
    <row r="9887" s="43" customFormat="1"/>
    <row r="9888" s="43" customFormat="1"/>
    <row r="9889" s="43" customFormat="1"/>
    <row r="9890" s="43" customFormat="1"/>
    <row r="9891" s="43" customFormat="1"/>
    <row r="9892" s="43" customFormat="1"/>
    <row r="9893" s="43" customFormat="1"/>
    <row r="9894" s="43" customFormat="1"/>
    <row r="9895" s="43" customFormat="1"/>
    <row r="9896" s="43" customFormat="1"/>
    <row r="9897" s="43" customFormat="1"/>
    <row r="9898" s="43" customFormat="1"/>
    <row r="9899" s="43" customFormat="1"/>
    <row r="9900" s="43" customFormat="1"/>
    <row r="9901" s="43" customFormat="1"/>
    <row r="9902" s="43" customFormat="1"/>
    <row r="9903" s="43" customFormat="1"/>
    <row r="9904" s="43" customFormat="1"/>
    <row r="9905" s="43" customFormat="1"/>
    <row r="9906" s="43" customFormat="1"/>
    <row r="9907" s="43" customFormat="1"/>
    <row r="9908" s="43" customFormat="1"/>
    <row r="9909" s="43" customFormat="1"/>
    <row r="9910" s="43" customFormat="1"/>
    <row r="9911" s="43" customFormat="1"/>
    <row r="9912" s="43" customFormat="1"/>
    <row r="9913" s="43" customFormat="1"/>
    <row r="9914" s="43" customFormat="1"/>
    <row r="9915" s="43" customFormat="1"/>
    <row r="9916" s="43" customFormat="1"/>
    <row r="9917" s="43" customFormat="1"/>
    <row r="9918" s="43" customFormat="1"/>
    <row r="9919" s="43" customFormat="1"/>
    <row r="9920" s="43" customFormat="1"/>
    <row r="9921" s="43" customFormat="1"/>
    <row r="9922" s="43" customFormat="1"/>
    <row r="9923" s="43" customFormat="1"/>
    <row r="9924" s="43" customFormat="1"/>
    <row r="9925" s="43" customFormat="1"/>
    <row r="9926" s="43" customFormat="1"/>
    <row r="9927" s="43" customFormat="1"/>
    <row r="9928" s="43" customFormat="1"/>
    <row r="9929" s="43" customFormat="1"/>
    <row r="9930" s="43" customFormat="1"/>
    <row r="9931" s="43" customFormat="1"/>
    <row r="9932" s="43" customFormat="1"/>
    <row r="9933" s="43" customFormat="1"/>
    <row r="9934" s="43" customFormat="1"/>
    <row r="9935" s="43" customFormat="1"/>
    <row r="9936" s="43" customFormat="1"/>
    <row r="9937" s="43" customFormat="1"/>
    <row r="9938" s="43" customFormat="1"/>
    <row r="9939" s="43" customFormat="1"/>
    <row r="9940" s="43" customFormat="1"/>
    <row r="9941" s="43" customFormat="1"/>
    <row r="9942" s="43" customFormat="1"/>
    <row r="9943" s="43" customFormat="1"/>
    <row r="9944" s="43" customFormat="1"/>
    <row r="9945" s="43" customFormat="1"/>
    <row r="9946" s="43" customFormat="1"/>
    <row r="9947" s="43" customFormat="1"/>
    <row r="9948" s="43" customFormat="1"/>
    <row r="9949" s="43" customFormat="1"/>
    <row r="9950" s="43" customFormat="1"/>
    <row r="9951" s="43" customFormat="1"/>
    <row r="9952" s="43" customFormat="1"/>
    <row r="9953" s="43" customFormat="1"/>
    <row r="9954" s="43" customFormat="1"/>
    <row r="9955" s="43" customFormat="1"/>
    <row r="9956" s="43" customFormat="1"/>
    <row r="9957" s="43" customFormat="1"/>
    <row r="9958" s="43" customFormat="1"/>
    <row r="9959" s="43" customFormat="1"/>
    <row r="9960" s="43" customFormat="1"/>
    <row r="9961" s="43" customFormat="1"/>
    <row r="9962" s="43" customFormat="1"/>
    <row r="9963" s="43" customFormat="1"/>
    <row r="9964" s="43" customFormat="1"/>
    <row r="9965" s="43" customFormat="1"/>
    <row r="9966" s="43" customFormat="1"/>
    <row r="9967" s="43" customFormat="1"/>
    <row r="9968" s="43" customFormat="1"/>
    <row r="9969" s="43" customFormat="1"/>
    <row r="9970" s="43" customFormat="1"/>
    <row r="9971" s="43" customFormat="1"/>
    <row r="9972" s="43" customFormat="1"/>
    <row r="9973" s="43" customFormat="1"/>
    <row r="9974" s="43" customFormat="1"/>
    <row r="9975" s="43" customFormat="1"/>
    <row r="9976" s="43" customFormat="1"/>
    <row r="9977" s="43" customFormat="1"/>
    <row r="9978" s="43" customFormat="1"/>
    <row r="9979" s="43" customFormat="1"/>
    <row r="9980" s="43" customFormat="1"/>
    <row r="9981" s="43" customFormat="1"/>
    <row r="9982" s="43" customFormat="1"/>
    <row r="9983" s="43" customFormat="1"/>
    <row r="9984" s="43" customFormat="1"/>
    <row r="9985" s="43" customFormat="1"/>
    <row r="9986" s="43" customFormat="1"/>
    <row r="9987" s="43" customFormat="1"/>
    <row r="9988" s="43" customFormat="1"/>
    <row r="9989" s="43" customFormat="1"/>
    <row r="9990" s="43" customFormat="1"/>
    <row r="9991" s="43" customFormat="1"/>
    <row r="9992" s="43" customFormat="1"/>
    <row r="9993" s="43" customFormat="1"/>
    <row r="9994" s="43" customFormat="1"/>
    <row r="9995" s="43" customFormat="1"/>
    <row r="9996" s="43" customFormat="1"/>
    <row r="9997" s="43" customFormat="1"/>
    <row r="9998" s="43" customFormat="1"/>
    <row r="9999" s="43" customFormat="1"/>
    <row r="10000" s="43" customFormat="1"/>
    <row r="10001" s="43" customFormat="1"/>
    <row r="10002" s="43" customFormat="1"/>
    <row r="10003" s="43" customFormat="1"/>
    <row r="10004" s="43" customFormat="1"/>
    <row r="10005" s="43" customFormat="1"/>
    <row r="10006" s="43" customFormat="1"/>
    <row r="10007" s="43" customFormat="1"/>
    <row r="10008" s="43" customFormat="1"/>
    <row r="10009" s="43" customFormat="1"/>
    <row r="10010" s="43" customFormat="1"/>
    <row r="10011" s="43" customFormat="1"/>
    <row r="10012" s="43" customFormat="1"/>
    <row r="10013" s="43" customFormat="1"/>
    <row r="10014" s="43" customFormat="1"/>
    <row r="10015" s="43" customFormat="1"/>
    <row r="10016" s="43" customFormat="1"/>
    <row r="10017" s="43" customFormat="1"/>
    <row r="10018" s="43" customFormat="1"/>
    <row r="10019" s="43" customFormat="1"/>
    <row r="10020" s="43" customFormat="1"/>
    <row r="10021" s="43" customFormat="1"/>
    <row r="10022" s="43" customFormat="1"/>
    <row r="10023" s="43" customFormat="1"/>
    <row r="10024" s="43" customFormat="1"/>
    <row r="10025" s="43" customFormat="1"/>
    <row r="10026" s="43" customFormat="1"/>
    <row r="10027" s="43" customFormat="1"/>
    <row r="10028" s="43" customFormat="1"/>
    <row r="10029" s="43" customFormat="1"/>
    <row r="10030" s="43" customFormat="1"/>
    <row r="10031" s="43" customFormat="1"/>
    <row r="10032" s="43" customFormat="1"/>
    <row r="10033" s="43" customFormat="1"/>
    <row r="10034" s="43" customFormat="1"/>
    <row r="10035" s="43" customFormat="1"/>
    <row r="10036" s="43" customFormat="1"/>
    <row r="10037" s="43" customFormat="1"/>
    <row r="10038" s="43" customFormat="1"/>
    <row r="10039" s="43" customFormat="1"/>
    <row r="10040" s="43" customFormat="1"/>
    <row r="10041" s="43" customFormat="1"/>
    <row r="10042" s="43" customFormat="1"/>
    <row r="10043" s="43" customFormat="1"/>
    <row r="10044" s="43" customFormat="1"/>
    <row r="10045" s="43" customFormat="1"/>
    <row r="10046" s="43" customFormat="1"/>
    <row r="10047" s="43" customFormat="1"/>
    <row r="10048" s="43" customFormat="1"/>
    <row r="10049" s="43" customFormat="1"/>
    <row r="10050" s="43" customFormat="1"/>
    <row r="10051" s="43" customFormat="1"/>
    <row r="10052" s="43" customFormat="1"/>
    <row r="10053" s="43" customFormat="1"/>
    <row r="10054" s="43" customFormat="1"/>
    <row r="10055" s="43" customFormat="1"/>
    <row r="10056" s="43" customFormat="1"/>
    <row r="10057" s="43" customFormat="1"/>
    <row r="10058" s="43" customFormat="1"/>
    <row r="10059" s="43" customFormat="1"/>
    <row r="10060" s="43" customFormat="1"/>
    <row r="10061" s="43" customFormat="1"/>
    <row r="10062" s="43" customFormat="1"/>
    <row r="10063" s="43" customFormat="1"/>
    <row r="10064" s="43" customFormat="1"/>
    <row r="10065" s="43" customFormat="1"/>
    <row r="10066" s="43" customFormat="1"/>
    <row r="10067" s="43" customFormat="1"/>
    <row r="10068" s="43" customFormat="1"/>
    <row r="10069" s="43" customFormat="1"/>
    <row r="10070" s="43" customFormat="1"/>
    <row r="10071" s="43" customFormat="1"/>
    <row r="10072" s="43" customFormat="1"/>
    <row r="10073" s="43" customFormat="1"/>
    <row r="10074" s="43" customFormat="1"/>
    <row r="10075" s="43" customFormat="1"/>
    <row r="10076" s="43" customFormat="1"/>
    <row r="10077" s="43" customFormat="1"/>
    <row r="10078" s="43" customFormat="1"/>
    <row r="10079" s="43" customFormat="1"/>
    <row r="10080" s="43" customFormat="1"/>
    <row r="10081" s="43" customFormat="1"/>
    <row r="10082" s="43" customFormat="1"/>
    <row r="10083" s="43" customFormat="1"/>
    <row r="10084" s="43" customFormat="1"/>
    <row r="10085" s="43" customFormat="1"/>
    <row r="10086" s="43" customFormat="1"/>
    <row r="10087" s="43" customFormat="1"/>
    <row r="10088" s="43" customFormat="1"/>
    <row r="10089" s="43" customFormat="1"/>
    <row r="10090" s="43" customFormat="1"/>
    <row r="10091" s="43" customFormat="1"/>
    <row r="10092" s="43" customFormat="1"/>
    <row r="10093" s="43" customFormat="1"/>
    <row r="10094" s="43" customFormat="1"/>
    <row r="10095" s="43" customFormat="1"/>
    <row r="10096" s="43" customFormat="1"/>
    <row r="10097" s="43" customFormat="1"/>
    <row r="10098" s="43" customFormat="1"/>
    <row r="10099" s="43" customFormat="1"/>
    <row r="10100" s="43" customFormat="1"/>
    <row r="10101" s="43" customFormat="1"/>
    <row r="10102" s="43" customFormat="1"/>
    <row r="10103" s="43" customFormat="1"/>
    <row r="10104" s="43" customFormat="1"/>
    <row r="10105" s="43" customFormat="1"/>
    <row r="10106" s="43" customFormat="1"/>
    <row r="10107" s="43" customFormat="1"/>
    <row r="10108" s="43" customFormat="1"/>
    <row r="10109" s="43" customFormat="1"/>
    <row r="10110" s="43" customFormat="1"/>
    <row r="10111" s="43" customFormat="1"/>
    <row r="10112" s="43" customFormat="1"/>
    <row r="10113" s="43" customFormat="1"/>
    <row r="10114" s="43" customFormat="1"/>
    <row r="10115" s="43" customFormat="1"/>
    <row r="10116" s="43" customFormat="1"/>
    <row r="10117" s="43" customFormat="1"/>
    <row r="10118" s="43" customFormat="1"/>
    <row r="10119" s="43" customFormat="1"/>
    <row r="10120" s="43" customFormat="1"/>
    <row r="10121" s="43" customFormat="1"/>
    <row r="10122" s="43" customFormat="1"/>
    <row r="10123" s="43" customFormat="1"/>
    <row r="10124" s="43" customFormat="1"/>
    <row r="10125" s="43" customFormat="1"/>
    <row r="10126" s="43" customFormat="1"/>
    <row r="10127" s="43" customFormat="1"/>
    <row r="10128" s="43" customFormat="1"/>
    <row r="10129" s="43" customFormat="1"/>
    <row r="10130" s="43" customFormat="1"/>
    <row r="10131" s="43" customFormat="1"/>
    <row r="10132" s="43" customFormat="1"/>
    <row r="10133" s="43" customFormat="1"/>
    <row r="10134" s="43" customFormat="1"/>
    <row r="10135" s="43" customFormat="1"/>
    <row r="10136" s="43" customFormat="1"/>
    <row r="10137" s="43" customFormat="1"/>
    <row r="10138" s="43" customFormat="1"/>
    <row r="10139" s="43" customFormat="1"/>
    <row r="10140" s="43" customFormat="1"/>
    <row r="10141" s="43" customFormat="1"/>
    <row r="10142" s="43" customFormat="1"/>
    <row r="10143" s="43" customFormat="1"/>
    <row r="10144" s="43" customFormat="1"/>
    <row r="10145" s="43" customFormat="1"/>
    <row r="10146" s="43" customFormat="1"/>
    <row r="10147" s="43" customFormat="1"/>
    <row r="10148" s="43" customFormat="1"/>
    <row r="10149" s="43" customFormat="1"/>
    <row r="10150" s="43" customFormat="1"/>
    <row r="10151" s="43" customFormat="1"/>
    <row r="10152" s="43" customFormat="1"/>
    <row r="10153" s="43" customFormat="1"/>
    <row r="10154" s="43" customFormat="1"/>
    <row r="10155" s="43" customFormat="1"/>
    <row r="10156" s="43" customFormat="1"/>
    <row r="10157" s="43" customFormat="1"/>
    <row r="10158" s="43" customFormat="1"/>
    <row r="10159" s="43" customFormat="1"/>
    <row r="10160" s="43" customFormat="1"/>
    <row r="10161" s="43" customFormat="1"/>
    <row r="10162" s="43" customFormat="1"/>
    <row r="10163" s="43" customFormat="1"/>
    <row r="10164" s="43" customFormat="1"/>
    <row r="10165" s="43" customFormat="1"/>
    <row r="10166" s="43" customFormat="1"/>
    <row r="10167" s="43" customFormat="1"/>
    <row r="10168" s="43" customFormat="1"/>
    <row r="10169" s="43" customFormat="1"/>
    <row r="10170" s="43" customFormat="1"/>
    <row r="10171" s="43" customFormat="1"/>
    <row r="10172" s="43" customFormat="1"/>
    <row r="10173" s="43" customFormat="1"/>
    <row r="10174" s="43" customFormat="1"/>
    <row r="10175" s="43" customFormat="1"/>
    <row r="10176" s="43" customFormat="1"/>
    <row r="10177" s="43" customFormat="1"/>
    <row r="10178" s="43" customFormat="1"/>
    <row r="10179" s="43" customFormat="1"/>
    <row r="10180" s="43" customFormat="1"/>
    <row r="10181" s="43" customFormat="1"/>
    <row r="10182" s="43" customFormat="1"/>
    <row r="10183" s="43" customFormat="1"/>
    <row r="10184" s="43" customFormat="1"/>
    <row r="10185" s="43" customFormat="1"/>
    <row r="10186" s="43" customFormat="1"/>
    <row r="10187" s="43" customFormat="1"/>
    <row r="10188" s="43" customFormat="1"/>
    <row r="10189" s="43" customFormat="1"/>
    <row r="10190" s="43" customFormat="1"/>
    <row r="10191" s="43" customFormat="1"/>
    <row r="10192" s="43" customFormat="1"/>
    <row r="10193" s="43" customFormat="1"/>
    <row r="10194" s="43" customFormat="1"/>
    <row r="10195" s="43" customFormat="1"/>
    <row r="10196" s="43" customFormat="1"/>
    <row r="10197" s="43" customFormat="1"/>
    <row r="10198" s="43" customFormat="1"/>
    <row r="10199" s="43" customFormat="1"/>
    <row r="10200" s="43" customFormat="1"/>
    <row r="10201" s="43" customFormat="1"/>
    <row r="10202" s="43" customFormat="1"/>
    <row r="10203" s="43" customFormat="1"/>
    <row r="10204" s="43" customFormat="1"/>
    <row r="10205" s="43" customFormat="1"/>
    <row r="10206" s="43" customFormat="1"/>
    <row r="10207" s="43" customFormat="1"/>
    <row r="10208" s="43" customFormat="1"/>
    <row r="10209" s="43" customFormat="1"/>
    <row r="10210" s="43" customFormat="1"/>
    <row r="10211" s="43" customFormat="1"/>
    <row r="10212" s="43" customFormat="1"/>
    <row r="10213" s="43" customFormat="1"/>
    <row r="10214" s="43" customFormat="1"/>
    <row r="10215" s="43" customFormat="1"/>
    <row r="10216" s="43" customFormat="1"/>
    <row r="10217" s="43" customFormat="1"/>
    <row r="10218" s="43" customFormat="1"/>
    <row r="10219" s="43" customFormat="1"/>
    <row r="10220" s="43" customFormat="1"/>
    <row r="10221" s="43" customFormat="1"/>
    <row r="10222" s="43" customFormat="1"/>
    <row r="10223" s="43" customFormat="1"/>
    <row r="10224" s="43" customFormat="1"/>
    <row r="10225" s="43" customFormat="1"/>
    <row r="10226" s="43" customFormat="1"/>
    <row r="10227" s="43" customFormat="1"/>
    <row r="10228" s="43" customFormat="1"/>
    <row r="10229" s="43" customFormat="1"/>
    <row r="10230" s="43" customFormat="1"/>
    <row r="10231" s="43" customFormat="1"/>
    <row r="10232" s="43" customFormat="1"/>
    <row r="10233" s="43" customFormat="1"/>
    <row r="10234" s="43" customFormat="1"/>
    <row r="10235" s="43" customFormat="1"/>
    <row r="10236" s="43" customFormat="1"/>
    <row r="10237" s="43" customFormat="1"/>
    <row r="10238" s="43" customFormat="1"/>
    <row r="10239" s="43" customFormat="1"/>
    <row r="10240" s="43" customFormat="1"/>
    <row r="10241" s="43" customFormat="1"/>
    <row r="10242" s="43" customFormat="1"/>
    <row r="10243" s="43" customFormat="1"/>
    <row r="10244" s="43" customFormat="1"/>
    <row r="10245" s="43" customFormat="1"/>
    <row r="10246" s="43" customFormat="1"/>
    <row r="10247" s="43" customFormat="1"/>
    <row r="10248" s="43" customFormat="1"/>
    <row r="10249" s="43" customFormat="1"/>
    <row r="10250" s="43" customFormat="1"/>
    <row r="10251" s="43" customFormat="1"/>
    <row r="10252" s="43" customFormat="1"/>
    <row r="10253" s="43" customFormat="1"/>
    <row r="10254" s="43" customFormat="1"/>
    <row r="10255" s="43" customFormat="1"/>
    <row r="10256" s="43" customFormat="1"/>
    <row r="10257" s="43" customFormat="1"/>
    <row r="10258" s="43" customFormat="1"/>
    <row r="10259" s="43" customFormat="1"/>
    <row r="10260" s="43" customFormat="1"/>
    <row r="10261" s="43" customFormat="1"/>
    <row r="10262" s="43" customFormat="1"/>
    <row r="10263" s="43" customFormat="1"/>
    <row r="10264" s="43" customFormat="1"/>
    <row r="10265" s="43" customFormat="1"/>
    <row r="10266" s="43" customFormat="1"/>
    <row r="10267" s="43" customFormat="1"/>
    <row r="10268" s="43" customFormat="1"/>
    <row r="10269" s="43" customFormat="1"/>
    <row r="10270" s="43" customFormat="1"/>
    <row r="10271" s="43" customFormat="1"/>
    <row r="10272" s="43" customFormat="1"/>
    <row r="10273" s="43" customFormat="1"/>
    <row r="10274" s="43" customFormat="1"/>
    <row r="10275" s="43" customFormat="1"/>
    <row r="10276" s="43" customFormat="1"/>
    <row r="10277" s="43" customFormat="1"/>
    <row r="10278" s="43" customFormat="1"/>
    <row r="10279" s="43" customFormat="1"/>
    <row r="10280" s="43" customFormat="1"/>
    <row r="10281" s="43" customFormat="1"/>
    <row r="10282" s="43" customFormat="1"/>
    <row r="10283" s="43" customFormat="1"/>
    <row r="10284" s="43" customFormat="1"/>
    <row r="10285" s="43" customFormat="1"/>
    <row r="10286" s="43" customFormat="1"/>
    <row r="10287" s="43" customFormat="1"/>
    <row r="10288" s="43" customFormat="1"/>
    <row r="10289" s="43" customFormat="1"/>
    <row r="10290" s="43" customFormat="1"/>
    <row r="10291" s="43" customFormat="1"/>
    <row r="10292" s="43" customFormat="1"/>
    <row r="10293" s="43" customFormat="1"/>
    <row r="10294" s="43" customFormat="1"/>
    <row r="10295" s="43" customFormat="1"/>
    <row r="10296" s="43" customFormat="1"/>
    <row r="10297" s="43" customFormat="1"/>
    <row r="10298" s="43" customFormat="1"/>
    <row r="10299" s="43" customFormat="1"/>
    <row r="10300" s="43" customFormat="1"/>
    <row r="10301" s="43" customFormat="1"/>
    <row r="10302" s="43" customFormat="1"/>
    <row r="10303" s="43" customFormat="1"/>
    <row r="10304" s="43" customFormat="1"/>
    <row r="10305" s="43" customFormat="1"/>
    <row r="10306" s="43" customFormat="1"/>
    <row r="10307" s="43" customFormat="1"/>
    <row r="10308" s="43" customFormat="1"/>
    <row r="10309" s="43" customFormat="1"/>
    <row r="10310" s="43" customFormat="1"/>
    <row r="10311" s="43" customFormat="1"/>
    <row r="10312" s="43" customFormat="1"/>
    <row r="10313" s="43" customFormat="1"/>
    <row r="10314" s="43" customFormat="1"/>
    <row r="10315" s="43" customFormat="1"/>
    <row r="10316" s="43" customFormat="1"/>
    <row r="10317" s="43" customFormat="1"/>
    <row r="10318" s="43" customFormat="1"/>
    <row r="10319" s="43" customFormat="1"/>
    <row r="10320" s="43" customFormat="1"/>
    <row r="10321" s="43" customFormat="1"/>
    <row r="10322" s="43" customFormat="1"/>
    <row r="10323" s="43" customFormat="1"/>
    <row r="10324" s="43" customFormat="1"/>
    <row r="10325" s="43" customFormat="1"/>
    <row r="10326" s="43" customFormat="1"/>
    <row r="10327" s="43" customFormat="1"/>
    <row r="10328" s="43" customFormat="1"/>
    <row r="10329" s="43" customFormat="1"/>
    <row r="10330" s="43" customFormat="1"/>
    <row r="10331" s="43" customFormat="1"/>
    <row r="10332" s="43" customFormat="1"/>
    <row r="10333" s="43" customFormat="1"/>
    <row r="10334" s="43" customFormat="1"/>
    <row r="10335" s="43" customFormat="1"/>
    <row r="10336" s="43" customFormat="1"/>
    <row r="10337" s="43" customFormat="1"/>
    <row r="10338" s="43" customFormat="1"/>
    <row r="10339" s="43" customFormat="1"/>
    <row r="10340" s="43" customFormat="1"/>
    <row r="10341" s="43" customFormat="1"/>
    <row r="10342" s="43" customFormat="1"/>
    <row r="10343" s="43" customFormat="1"/>
    <row r="10344" s="43" customFormat="1"/>
    <row r="10345" s="43" customFormat="1"/>
    <row r="10346" s="43" customFormat="1"/>
    <row r="10347" s="43" customFormat="1"/>
    <row r="10348" s="43" customFormat="1"/>
    <row r="10349" s="43" customFormat="1"/>
    <row r="10350" s="43" customFormat="1"/>
    <row r="10351" s="43" customFormat="1"/>
    <row r="10352" s="43" customFormat="1"/>
    <row r="10353" s="43" customFormat="1"/>
    <row r="10354" s="43" customFormat="1"/>
    <row r="10355" s="43" customFormat="1"/>
    <row r="10356" s="43" customFormat="1"/>
    <row r="10357" s="43" customFormat="1"/>
    <row r="10358" s="43" customFormat="1"/>
    <row r="10359" s="43" customFormat="1"/>
    <row r="10360" s="43" customFormat="1"/>
    <row r="10361" s="43" customFormat="1"/>
    <row r="10362" s="43" customFormat="1"/>
    <row r="10363" s="43" customFormat="1"/>
    <row r="10364" s="43" customFormat="1"/>
    <row r="10365" s="43" customFormat="1"/>
    <row r="10366" s="43" customFormat="1"/>
    <row r="10367" s="43" customFormat="1"/>
    <row r="10368" s="43" customFormat="1"/>
    <row r="10369" s="43" customFormat="1"/>
    <row r="10370" s="43" customFormat="1"/>
    <row r="10371" s="43" customFormat="1"/>
    <row r="10372" s="43" customFormat="1"/>
    <row r="10373" s="43" customFormat="1"/>
    <row r="10374" s="43" customFormat="1"/>
    <row r="10375" s="43" customFormat="1"/>
    <row r="10376" s="43" customFormat="1"/>
    <row r="10377" s="43" customFormat="1"/>
    <row r="10378" s="43" customFormat="1"/>
    <row r="10379" s="43" customFormat="1"/>
    <row r="10380" s="43" customFormat="1"/>
    <row r="10381" s="43" customFormat="1"/>
    <row r="10382" s="43" customFormat="1"/>
    <row r="10383" s="43" customFormat="1"/>
    <row r="10384" s="43" customFormat="1"/>
    <row r="10385" s="43" customFormat="1"/>
    <row r="10386" s="43" customFormat="1"/>
    <row r="10387" s="43" customFormat="1"/>
    <row r="10388" s="43" customFormat="1"/>
    <row r="10389" s="43" customFormat="1"/>
    <row r="10390" s="43" customFormat="1"/>
    <row r="10391" s="43" customFormat="1"/>
    <row r="10392" s="43" customFormat="1"/>
    <row r="10393" s="43" customFormat="1"/>
    <row r="10394" s="43" customFormat="1"/>
    <row r="10395" s="43" customFormat="1"/>
    <row r="10396" s="43" customFormat="1"/>
    <row r="10397" s="43" customFormat="1"/>
    <row r="10398" s="43" customFormat="1"/>
    <row r="10399" s="43" customFormat="1"/>
    <row r="10400" s="43" customFormat="1"/>
    <row r="10401" s="43" customFormat="1"/>
    <row r="10402" s="43" customFormat="1"/>
    <row r="10403" s="43" customFormat="1"/>
    <row r="10404" s="43" customFormat="1"/>
    <row r="10405" s="43" customFormat="1"/>
    <row r="10406" s="43" customFormat="1"/>
    <row r="10407" s="43" customFormat="1"/>
    <row r="10408" s="43" customFormat="1"/>
    <row r="10409" s="43" customFormat="1"/>
    <row r="10410" s="43" customFormat="1"/>
    <row r="10411" s="43" customFormat="1"/>
    <row r="10412" s="43" customFormat="1"/>
    <row r="10413" s="43" customFormat="1"/>
    <row r="10414" s="43" customFormat="1"/>
    <row r="10415" s="43" customFormat="1"/>
    <row r="10416" s="43" customFormat="1"/>
    <row r="10417" s="43" customFormat="1"/>
    <row r="10418" s="43" customFormat="1"/>
    <row r="10419" s="43" customFormat="1"/>
    <row r="10420" s="43" customFormat="1"/>
    <row r="10421" s="43" customFormat="1"/>
    <row r="10422" s="43" customFormat="1"/>
    <row r="10423" s="43" customFormat="1"/>
    <row r="10424" s="43" customFormat="1"/>
    <row r="10425" s="43" customFormat="1"/>
    <row r="10426" s="43" customFormat="1"/>
    <row r="10427" s="43" customFormat="1"/>
    <row r="10428" s="43" customFormat="1"/>
    <row r="10429" s="43" customFormat="1"/>
    <row r="10430" s="43" customFormat="1"/>
    <row r="10431" s="43" customFormat="1"/>
    <row r="10432" s="43" customFormat="1"/>
    <row r="10433" s="43" customFormat="1"/>
    <row r="10434" s="43" customFormat="1"/>
    <row r="10435" s="43" customFormat="1"/>
    <row r="10436" s="43" customFormat="1"/>
    <row r="10437" s="43" customFormat="1"/>
    <row r="10438" s="43" customFormat="1"/>
    <row r="10439" s="43" customFormat="1"/>
    <row r="10440" s="43" customFormat="1"/>
    <row r="10441" s="43" customFormat="1"/>
    <row r="10442" s="43" customFormat="1"/>
    <row r="10443" s="43" customFormat="1"/>
    <row r="10444" s="43" customFormat="1"/>
    <row r="10445" s="43" customFormat="1"/>
    <row r="10446" s="43" customFormat="1"/>
    <row r="10447" s="43" customFormat="1"/>
    <row r="10448" s="43" customFormat="1"/>
    <row r="10449" s="43" customFormat="1"/>
    <row r="10450" s="43" customFormat="1"/>
    <row r="10451" s="43" customFormat="1"/>
    <row r="10452" s="43" customFormat="1"/>
    <row r="10453" s="43" customFormat="1"/>
    <row r="10454" s="43" customFormat="1"/>
    <row r="10455" s="43" customFormat="1"/>
    <row r="10456" s="43" customFormat="1"/>
    <row r="10457" s="43" customFormat="1"/>
    <row r="10458" s="43" customFormat="1"/>
    <row r="10459" s="43" customFormat="1"/>
    <row r="10460" s="43" customFormat="1"/>
    <row r="10461" s="43" customFormat="1"/>
    <row r="10462" s="43" customFormat="1"/>
    <row r="10463" s="43" customFormat="1"/>
    <row r="10464" s="43" customFormat="1"/>
    <row r="10465" s="43" customFormat="1"/>
    <row r="10466" s="43" customFormat="1"/>
    <row r="10467" s="43" customFormat="1"/>
    <row r="10468" s="43" customFormat="1"/>
    <row r="10469" s="43" customFormat="1"/>
    <row r="10470" s="43" customFormat="1"/>
    <row r="10471" s="43" customFormat="1"/>
    <row r="10472" s="43" customFormat="1"/>
    <row r="10473" s="43" customFormat="1"/>
    <row r="10474" s="43" customFormat="1"/>
    <row r="10475" s="43" customFormat="1"/>
    <row r="10476" s="43" customFormat="1"/>
    <row r="10477" s="43" customFormat="1"/>
    <row r="10478" s="43" customFormat="1"/>
    <row r="10479" s="43" customFormat="1"/>
    <row r="10480" s="43" customFormat="1"/>
    <row r="10481" s="43" customFormat="1"/>
    <row r="10482" s="43" customFormat="1"/>
    <row r="10483" s="43" customFormat="1"/>
    <row r="10484" s="43" customFormat="1"/>
    <row r="10485" s="43" customFormat="1"/>
    <row r="10486" s="43" customFormat="1"/>
    <row r="10487" s="43" customFormat="1"/>
    <row r="10488" s="43" customFormat="1"/>
    <row r="10489" s="43" customFormat="1"/>
    <row r="10490" s="43" customFormat="1"/>
    <row r="10491" s="43" customFormat="1"/>
    <row r="10492" s="43" customFormat="1"/>
    <row r="10493" s="43" customFormat="1"/>
    <row r="10494" s="43" customFormat="1"/>
    <row r="10495" s="43" customFormat="1"/>
    <row r="10496" s="43" customFormat="1"/>
    <row r="10497" s="43" customFormat="1"/>
    <row r="10498" s="43" customFormat="1"/>
    <row r="10499" s="43" customFormat="1"/>
    <row r="10500" s="43" customFormat="1"/>
    <row r="10501" s="43" customFormat="1"/>
    <row r="10502" s="43" customFormat="1"/>
    <row r="10503" s="43" customFormat="1"/>
    <row r="10504" s="43" customFormat="1"/>
    <row r="10505" s="43" customFormat="1"/>
    <row r="10506" s="43" customFormat="1"/>
    <row r="10507" s="43" customFormat="1"/>
    <row r="10508" s="43" customFormat="1"/>
    <row r="10509" s="43" customFormat="1"/>
    <row r="10510" s="43" customFormat="1"/>
    <row r="10511" s="43" customFormat="1"/>
    <row r="10512" s="43" customFormat="1"/>
    <row r="10513" s="43" customFormat="1"/>
    <row r="10514" s="43" customFormat="1"/>
    <row r="10515" s="43" customFormat="1"/>
    <row r="10516" s="43" customFormat="1"/>
    <row r="10517" s="43" customFormat="1"/>
    <row r="10518" s="43" customFormat="1"/>
    <row r="10519" s="43" customFormat="1"/>
    <row r="10520" s="43" customFormat="1"/>
    <row r="10521" s="43" customFormat="1"/>
    <row r="10522" s="43" customFormat="1"/>
    <row r="10523" s="43" customFormat="1"/>
    <row r="10524" s="43" customFormat="1"/>
    <row r="10525" s="43" customFormat="1"/>
    <row r="10526" s="43" customFormat="1"/>
    <row r="10527" s="43" customFormat="1"/>
    <row r="10528" s="43" customFormat="1"/>
    <row r="10529" s="43" customFormat="1"/>
    <row r="10530" s="43" customFormat="1"/>
    <row r="10531" s="43" customFormat="1"/>
    <row r="10532" s="43" customFormat="1"/>
    <row r="10533" s="43" customFormat="1"/>
    <row r="10534" s="43" customFormat="1"/>
    <row r="10535" s="43" customFormat="1"/>
    <row r="10536" s="43" customFormat="1"/>
    <row r="10537" s="43" customFormat="1"/>
    <row r="10538" s="43" customFormat="1"/>
    <row r="10539" s="43" customFormat="1"/>
    <row r="10540" s="43" customFormat="1"/>
    <row r="10541" s="43" customFormat="1"/>
    <row r="10542" s="43" customFormat="1"/>
    <row r="10543" s="43" customFormat="1"/>
    <row r="10544" s="43" customFormat="1"/>
    <row r="10545" s="43" customFormat="1"/>
    <row r="10546" s="43" customFormat="1"/>
    <row r="10547" s="43" customFormat="1"/>
    <row r="10548" s="43" customFormat="1"/>
    <row r="10549" s="43" customFormat="1"/>
    <row r="10550" s="43" customFormat="1"/>
    <row r="10551" s="43" customFormat="1"/>
    <row r="10552" s="43" customFormat="1"/>
    <row r="10553" s="43" customFormat="1"/>
    <row r="10554" s="43" customFormat="1"/>
    <row r="10555" s="43" customFormat="1"/>
    <row r="10556" s="43" customFormat="1"/>
    <row r="10557" s="43" customFormat="1"/>
    <row r="10558" s="43" customFormat="1"/>
    <row r="10559" s="43" customFormat="1"/>
    <row r="10560" s="43" customFormat="1"/>
    <row r="10561" s="43" customFormat="1"/>
    <row r="10562" s="43" customFormat="1"/>
    <row r="10563" s="43" customFormat="1"/>
    <row r="10564" s="43" customFormat="1"/>
    <row r="10565" s="43" customFormat="1"/>
    <row r="10566" s="43" customFormat="1"/>
    <row r="10567" s="43" customFormat="1"/>
    <row r="10568" s="43" customFormat="1"/>
    <row r="10569" s="43" customFormat="1"/>
    <row r="10570" s="43" customFormat="1"/>
    <row r="10571" s="43" customFormat="1"/>
    <row r="10572" s="43" customFormat="1"/>
    <row r="10573" s="43" customFormat="1"/>
    <row r="10574" s="43" customFormat="1"/>
    <row r="10575" s="43" customFormat="1"/>
    <row r="10576" s="43" customFormat="1"/>
    <row r="10577" s="43" customFormat="1"/>
    <row r="10578" s="43" customFormat="1"/>
    <row r="10579" s="43" customFormat="1"/>
    <row r="10580" s="43" customFormat="1"/>
    <row r="10581" s="43" customFormat="1"/>
    <row r="10582" s="43" customFormat="1"/>
    <row r="10583" s="43" customFormat="1"/>
    <row r="10584" s="43" customFormat="1"/>
    <row r="10585" s="43" customFormat="1"/>
    <row r="10586" s="43" customFormat="1"/>
    <row r="10587" s="43" customFormat="1"/>
    <row r="10588" s="43" customFormat="1"/>
    <row r="10589" s="43" customFormat="1"/>
    <row r="10590" s="43" customFormat="1"/>
    <row r="10591" s="43" customFormat="1"/>
    <row r="10592" s="43" customFormat="1"/>
    <row r="10593" s="43" customFormat="1"/>
    <row r="10594" s="43" customFormat="1"/>
    <row r="10595" s="43" customFormat="1"/>
    <row r="10596" s="43" customFormat="1"/>
    <row r="10597" s="43" customFormat="1"/>
    <row r="10598" s="43" customFormat="1"/>
    <row r="10599" s="43" customFormat="1"/>
    <row r="10600" s="43" customFormat="1"/>
    <row r="10601" s="43" customFormat="1"/>
    <row r="10602" s="43" customFormat="1"/>
    <row r="10603" s="43" customFormat="1"/>
    <row r="10604" s="43" customFormat="1"/>
    <row r="10605" s="43" customFormat="1"/>
    <row r="10606" s="43" customFormat="1"/>
    <row r="10607" s="43" customFormat="1"/>
    <row r="10608" s="43" customFormat="1"/>
    <row r="10609" s="43" customFormat="1"/>
    <row r="10610" s="43" customFormat="1"/>
    <row r="10611" s="43" customFormat="1"/>
    <row r="10612" s="43" customFormat="1"/>
    <row r="10613" s="43" customFormat="1"/>
    <row r="10614" s="43" customFormat="1"/>
    <row r="10615" s="43" customFormat="1"/>
    <row r="10616" s="43" customFormat="1"/>
    <row r="10617" s="43" customFormat="1"/>
    <row r="10618" s="43" customFormat="1"/>
    <row r="10619" s="43" customFormat="1"/>
    <row r="10620" s="43" customFormat="1"/>
    <row r="10621" s="43" customFormat="1"/>
    <row r="10622" s="43" customFormat="1"/>
    <row r="10623" s="43" customFormat="1"/>
    <row r="10624" s="43" customFormat="1"/>
    <row r="10625" s="43" customFormat="1"/>
    <row r="10626" s="43" customFormat="1"/>
    <row r="10627" s="43" customFormat="1"/>
    <row r="10628" s="43" customFormat="1"/>
    <row r="10629" s="43" customFormat="1"/>
    <row r="10630" s="43" customFormat="1"/>
    <row r="10631" s="43" customFormat="1"/>
    <row r="10632" s="43" customFormat="1"/>
    <row r="10633" s="43" customFormat="1"/>
    <row r="10634" s="43" customFormat="1"/>
    <row r="10635" s="43" customFormat="1"/>
    <row r="10636" s="43" customFormat="1"/>
    <row r="10637" s="43" customFormat="1"/>
    <row r="10638" s="43" customFormat="1"/>
    <row r="10639" s="43" customFormat="1"/>
    <row r="10640" s="43" customFormat="1"/>
    <row r="10641" s="43" customFormat="1"/>
    <row r="10642" s="43" customFormat="1"/>
    <row r="10643" s="43" customFormat="1"/>
    <row r="10644" s="43" customFormat="1"/>
    <row r="10645" s="43" customFormat="1"/>
    <row r="10646" s="43" customFormat="1"/>
    <row r="10647" s="43" customFormat="1"/>
    <row r="10648" s="43" customFormat="1"/>
    <row r="10649" s="43" customFormat="1"/>
    <row r="10650" s="43" customFormat="1"/>
    <row r="10651" s="43" customFormat="1"/>
    <row r="10652" s="43" customFormat="1"/>
    <row r="10653" s="43" customFormat="1"/>
    <row r="10654" s="43" customFormat="1"/>
    <row r="10655" s="43" customFormat="1"/>
    <row r="10656" s="43" customFormat="1"/>
    <row r="10657" s="43" customFormat="1"/>
    <row r="10658" s="43" customFormat="1"/>
    <row r="10659" s="43" customFormat="1"/>
    <row r="10660" s="43" customFormat="1"/>
    <row r="10661" s="43" customFormat="1"/>
    <row r="10662" s="43" customFormat="1"/>
    <row r="10663" s="43" customFormat="1"/>
    <row r="10664" s="43" customFormat="1"/>
    <row r="10665" s="43" customFormat="1"/>
    <row r="10666" s="43" customFormat="1"/>
    <row r="10667" s="43" customFormat="1"/>
    <row r="10668" s="43" customFormat="1"/>
    <row r="10669" s="43" customFormat="1"/>
    <row r="10670" s="43" customFormat="1"/>
    <row r="10671" s="43" customFormat="1"/>
    <row r="10672" s="43" customFormat="1"/>
    <row r="10673" s="43" customFormat="1"/>
    <row r="10674" s="43" customFormat="1"/>
    <row r="10675" s="43" customFormat="1"/>
    <row r="10676" s="43" customFormat="1"/>
    <row r="10677" s="43" customFormat="1"/>
    <row r="10678" s="43" customFormat="1"/>
    <row r="10679" s="43" customFormat="1"/>
    <row r="10680" s="43" customFormat="1"/>
    <row r="10681" s="43" customFormat="1"/>
    <row r="10682" s="43" customFormat="1"/>
    <row r="10683" s="43" customFormat="1"/>
    <row r="10684" s="43" customFormat="1"/>
    <row r="10685" s="43" customFormat="1"/>
    <row r="10686" s="43" customFormat="1"/>
    <row r="10687" s="43" customFormat="1"/>
    <row r="10688" s="43" customFormat="1"/>
    <row r="10689" s="43" customFormat="1"/>
    <row r="10690" s="43" customFormat="1"/>
    <row r="10691" s="43" customFormat="1"/>
    <row r="10692" s="43" customFormat="1"/>
    <row r="10693" s="43" customFormat="1"/>
    <row r="10694" s="43" customFormat="1"/>
    <row r="10695" s="43" customFormat="1"/>
    <row r="10696" s="43" customFormat="1"/>
    <row r="10697" s="43" customFormat="1"/>
    <row r="10698" s="43" customFormat="1"/>
    <row r="10699" s="43" customFormat="1"/>
    <row r="10700" s="43" customFormat="1"/>
    <row r="10701" s="43" customFormat="1"/>
    <row r="10702" s="43" customFormat="1"/>
    <row r="10703" s="43" customFormat="1"/>
    <row r="10704" s="43" customFormat="1"/>
    <row r="10705" s="43" customFormat="1"/>
    <row r="10706" s="43" customFormat="1"/>
    <row r="10707" s="43" customFormat="1"/>
    <row r="10708" s="43" customFormat="1"/>
    <row r="10709" s="43" customFormat="1"/>
    <row r="10710" s="43" customFormat="1"/>
    <row r="10711" s="43" customFormat="1"/>
    <row r="10712" s="43" customFormat="1"/>
    <row r="10713" s="43" customFormat="1"/>
    <row r="10714" s="43" customFormat="1"/>
    <row r="10715" s="43" customFormat="1"/>
    <row r="10716" s="43" customFormat="1"/>
    <row r="10717" s="43" customFormat="1"/>
    <row r="10718" s="43" customFormat="1"/>
    <row r="10719" s="43" customFormat="1"/>
    <row r="10720" s="43" customFormat="1"/>
    <row r="10721" s="43" customFormat="1"/>
    <row r="10722" s="43" customFormat="1"/>
    <row r="10723" s="43" customFormat="1"/>
    <row r="10724" s="43" customFormat="1"/>
    <row r="10725" s="43" customFormat="1"/>
    <row r="10726" s="43" customFormat="1"/>
    <row r="10727" s="43" customFormat="1"/>
    <row r="10728" s="43" customFormat="1"/>
    <row r="10729" s="43" customFormat="1"/>
    <row r="10730" s="43" customFormat="1"/>
    <row r="10731" s="43" customFormat="1"/>
    <row r="10732" s="43" customFormat="1"/>
    <row r="10733" s="43" customFormat="1"/>
    <row r="10734" s="43" customFormat="1"/>
    <row r="10735" s="43" customFormat="1"/>
    <row r="10736" s="43" customFormat="1"/>
    <row r="10737" s="43" customFormat="1"/>
    <row r="10738" s="43" customFormat="1"/>
    <row r="10739" s="43" customFormat="1"/>
    <row r="10740" s="43" customFormat="1"/>
    <row r="10741" s="43" customFormat="1"/>
    <row r="10742" s="43" customFormat="1"/>
    <row r="10743" s="43" customFormat="1"/>
    <row r="10744" s="43" customFormat="1"/>
    <row r="10745" s="43" customFormat="1"/>
    <row r="10746" s="43" customFormat="1"/>
    <row r="10747" s="43" customFormat="1"/>
    <row r="10748" s="43" customFormat="1"/>
    <row r="10749" s="43" customFormat="1"/>
    <row r="10750" s="43" customFormat="1"/>
    <row r="10751" s="43" customFormat="1"/>
    <row r="10752" s="43" customFormat="1"/>
    <row r="10753" s="43" customFormat="1"/>
    <row r="10754" s="43" customFormat="1"/>
    <row r="10755" s="43" customFormat="1"/>
    <row r="10756" s="43" customFormat="1"/>
    <row r="10757" s="43" customFormat="1"/>
    <row r="10758" s="43" customFormat="1"/>
    <row r="10759" s="43" customFormat="1"/>
    <row r="10760" s="43" customFormat="1"/>
    <row r="10761" s="43" customFormat="1"/>
    <row r="10762" s="43" customFormat="1"/>
    <row r="10763" s="43" customFormat="1"/>
    <row r="10764" s="43" customFormat="1"/>
    <row r="10765" s="43" customFormat="1"/>
    <row r="10766" s="43" customFormat="1"/>
    <row r="10767" s="43" customFormat="1"/>
    <row r="10768" s="43" customFormat="1"/>
    <row r="10769" s="43" customFormat="1"/>
    <row r="10770" s="43" customFormat="1"/>
    <row r="10771" s="43" customFormat="1"/>
    <row r="10772" s="43" customFormat="1"/>
    <row r="10773" s="43" customFormat="1"/>
    <row r="10774" s="43" customFormat="1"/>
    <row r="10775" s="43" customFormat="1"/>
    <row r="10776" s="43" customFormat="1"/>
    <row r="10777" s="43" customFormat="1"/>
    <row r="10778" s="43" customFormat="1"/>
    <row r="10779" s="43" customFormat="1"/>
    <row r="10780" s="43" customFormat="1"/>
    <row r="10781" s="43" customFormat="1"/>
    <row r="10782" s="43" customFormat="1"/>
    <row r="10783" s="43" customFormat="1"/>
    <row r="10784" s="43" customFormat="1"/>
    <row r="10785" s="43" customFormat="1"/>
    <row r="10786" s="43" customFormat="1"/>
    <row r="10787" s="43" customFormat="1"/>
    <row r="10788" s="43" customFormat="1"/>
    <row r="10789" s="43" customFormat="1"/>
    <row r="10790" s="43" customFormat="1"/>
    <row r="10791" s="43" customFormat="1"/>
    <row r="10792" s="43" customFormat="1"/>
    <row r="10793" s="43" customFormat="1"/>
    <row r="10794" s="43" customFormat="1"/>
    <row r="10795" s="43" customFormat="1"/>
    <row r="10796" s="43" customFormat="1"/>
    <row r="10797" s="43" customFormat="1"/>
    <row r="10798" s="43" customFormat="1"/>
    <row r="10799" s="43" customFormat="1"/>
    <row r="10800" s="43" customFormat="1"/>
    <row r="10801" s="43" customFormat="1"/>
    <row r="10802" s="43" customFormat="1"/>
    <row r="10803" s="43" customFormat="1"/>
    <row r="10804" s="43" customFormat="1"/>
    <row r="10805" s="43" customFormat="1"/>
    <row r="10806" s="43" customFormat="1"/>
    <row r="10807" s="43" customFormat="1"/>
    <row r="10808" s="43" customFormat="1"/>
    <row r="10809" s="43" customFormat="1"/>
    <row r="10810" s="43" customFormat="1"/>
    <row r="10811" s="43" customFormat="1"/>
    <row r="10812" s="43" customFormat="1"/>
    <row r="10813" s="43" customFormat="1"/>
    <row r="10814" s="43" customFormat="1"/>
    <row r="10815" s="43" customFormat="1"/>
    <row r="10816" s="43" customFormat="1"/>
    <row r="10817" s="43" customFormat="1"/>
    <row r="10818" s="43" customFormat="1"/>
    <row r="10819" s="43" customFormat="1"/>
    <row r="10820" s="43" customFormat="1"/>
    <row r="10821" s="43" customFormat="1"/>
    <row r="10822" s="43" customFormat="1"/>
    <row r="10823" s="43" customFormat="1"/>
    <row r="10824" s="43" customFormat="1"/>
    <row r="10825" s="43" customFormat="1"/>
    <row r="10826" s="43" customFormat="1"/>
    <row r="10827" s="43" customFormat="1"/>
    <row r="10828" s="43" customFormat="1"/>
    <row r="10829" s="43" customFormat="1"/>
    <row r="10830" s="43" customFormat="1"/>
    <row r="10831" s="43" customFormat="1"/>
    <row r="10832" s="43" customFormat="1"/>
    <row r="10833" s="43" customFormat="1"/>
    <row r="10834" s="43" customFormat="1"/>
    <row r="10835" s="43" customFormat="1"/>
    <row r="10836" s="43" customFormat="1"/>
    <row r="10837" s="43" customFormat="1"/>
    <row r="10838" s="43" customFormat="1"/>
    <row r="10839" s="43" customFormat="1"/>
    <row r="10840" s="43" customFormat="1"/>
    <row r="10841" s="43" customFormat="1"/>
    <row r="10842" s="43" customFormat="1"/>
    <row r="10843" s="43" customFormat="1"/>
    <row r="10844" s="43" customFormat="1"/>
    <row r="10845" s="43" customFormat="1"/>
    <row r="10846" s="43" customFormat="1"/>
    <row r="10847" s="43" customFormat="1"/>
    <row r="10848" s="43" customFormat="1"/>
    <row r="10849" s="43" customFormat="1"/>
    <row r="10850" s="43" customFormat="1"/>
    <row r="10851" s="43" customFormat="1"/>
    <row r="10852" s="43" customFormat="1"/>
    <row r="10853" s="43" customFormat="1"/>
    <row r="10854" s="43" customFormat="1"/>
    <row r="10855" s="43" customFormat="1"/>
    <row r="10856" s="43" customFormat="1"/>
    <row r="10857" s="43" customFormat="1"/>
    <row r="10858" s="43" customFormat="1"/>
    <row r="10859" s="43" customFormat="1"/>
    <row r="10860" s="43" customFormat="1"/>
    <row r="10861" s="43" customFormat="1"/>
    <row r="10862" s="43" customFormat="1"/>
    <row r="10863" s="43" customFormat="1"/>
    <row r="10864" s="43" customFormat="1"/>
    <row r="10865" s="43" customFormat="1"/>
    <row r="10866" s="43" customFormat="1"/>
    <row r="10867" s="43" customFormat="1"/>
    <row r="10868" s="43" customFormat="1"/>
    <row r="10869" s="43" customFormat="1"/>
    <row r="10870" s="43" customFormat="1"/>
    <row r="10871" s="43" customFormat="1"/>
    <row r="10872" s="43" customFormat="1"/>
    <row r="10873" s="43" customFormat="1"/>
    <row r="10874" s="43" customFormat="1"/>
    <row r="10875" s="43" customFormat="1"/>
    <row r="10876" s="43" customFormat="1"/>
    <row r="10877" s="43" customFormat="1"/>
    <row r="10878" s="43" customFormat="1"/>
    <row r="10879" s="43" customFormat="1"/>
    <row r="10880" s="43" customFormat="1"/>
    <row r="10881" s="43" customFormat="1"/>
    <row r="10882" s="43" customFormat="1"/>
    <row r="10883" s="43" customFormat="1"/>
    <row r="10884" s="43" customFormat="1"/>
    <row r="10885" s="43" customFormat="1"/>
    <row r="10886" s="43" customFormat="1"/>
    <row r="10887" s="43" customFormat="1"/>
    <row r="10888" s="43" customFormat="1"/>
    <row r="10889" s="43" customFormat="1"/>
    <row r="10890" s="43" customFormat="1"/>
    <row r="10891" s="43" customFormat="1"/>
    <row r="10892" s="43" customFormat="1"/>
    <row r="10893" s="43" customFormat="1"/>
    <row r="10894" s="43" customFormat="1"/>
    <row r="10895" s="43" customFormat="1"/>
    <row r="10896" s="43" customFormat="1"/>
    <row r="10897" s="43" customFormat="1"/>
    <row r="10898" s="43" customFormat="1"/>
    <row r="10899" s="43" customFormat="1"/>
    <row r="10900" s="43" customFormat="1"/>
    <row r="10901" s="43" customFormat="1"/>
    <row r="10902" s="43" customFormat="1"/>
    <row r="10903" s="43" customFormat="1"/>
    <row r="10904" s="43" customFormat="1"/>
    <row r="10905" s="43" customFormat="1"/>
    <row r="10906" s="43" customFormat="1"/>
    <row r="10907" s="43" customFormat="1"/>
    <row r="10908" s="43" customFormat="1"/>
    <row r="10909" s="43" customFormat="1"/>
    <row r="10910" s="43" customFormat="1"/>
    <row r="10911" s="43" customFormat="1"/>
    <row r="10912" s="43" customFormat="1"/>
    <row r="10913" s="43" customFormat="1"/>
    <row r="10914" s="43" customFormat="1"/>
    <row r="10915" s="43" customFormat="1"/>
    <row r="10916" s="43" customFormat="1"/>
    <row r="10917" s="43" customFormat="1"/>
    <row r="10918" s="43" customFormat="1"/>
    <row r="10919" s="43" customFormat="1"/>
    <row r="10920" s="43" customFormat="1"/>
    <row r="10921" s="43" customFormat="1"/>
    <row r="10922" s="43" customFormat="1"/>
    <row r="10923" s="43" customFormat="1"/>
    <row r="10924" s="43" customFormat="1"/>
    <row r="10925" s="43" customFormat="1"/>
    <row r="10926" s="43" customFormat="1"/>
    <row r="10927" s="43" customFormat="1"/>
    <row r="10928" s="43" customFormat="1"/>
    <row r="10929" s="43" customFormat="1"/>
    <row r="10930" s="43" customFormat="1"/>
    <row r="10931" s="43" customFormat="1"/>
    <row r="10932" s="43" customFormat="1"/>
    <row r="10933" s="43" customFormat="1"/>
    <row r="10934" s="43" customFormat="1"/>
    <row r="10935" s="43" customFormat="1"/>
    <row r="10936" s="43" customFormat="1"/>
    <row r="10937" s="43" customFormat="1"/>
    <row r="10938" s="43" customFormat="1"/>
    <row r="10939" s="43" customFormat="1"/>
    <row r="10940" s="43" customFormat="1"/>
    <row r="10941" s="43" customFormat="1"/>
    <row r="10942" s="43" customFormat="1"/>
    <row r="10943" s="43" customFormat="1"/>
    <row r="10944" s="43" customFormat="1"/>
    <row r="10945" s="43" customFormat="1"/>
    <row r="10946" s="43" customFormat="1"/>
    <row r="10947" s="43" customFormat="1"/>
    <row r="10948" s="43" customFormat="1"/>
    <row r="10949" s="43" customFormat="1"/>
    <row r="10950" s="43" customFormat="1"/>
    <row r="10951" s="43" customFormat="1"/>
    <row r="10952" s="43" customFormat="1"/>
    <row r="10953" s="43" customFormat="1"/>
    <row r="10954" s="43" customFormat="1"/>
    <row r="10955" s="43" customFormat="1"/>
    <row r="10956" s="43" customFormat="1"/>
    <row r="10957" s="43" customFormat="1"/>
    <row r="10958" s="43" customFormat="1"/>
    <row r="10959" s="43" customFormat="1"/>
    <row r="10960" s="43" customFormat="1"/>
    <row r="10961" s="43" customFormat="1"/>
    <row r="10962" s="43" customFormat="1"/>
    <row r="10963" s="43" customFormat="1"/>
    <row r="10964" s="43" customFormat="1"/>
    <row r="10965" s="43" customFormat="1"/>
    <row r="10966" s="43" customFormat="1"/>
    <row r="10967" s="43" customFormat="1"/>
    <row r="10968" s="43" customFormat="1"/>
    <row r="10969" s="43" customFormat="1"/>
    <row r="10970" s="43" customFormat="1"/>
    <row r="10971" s="43" customFormat="1"/>
    <row r="10972" s="43" customFormat="1"/>
    <row r="10973" s="43" customFormat="1"/>
    <row r="10974" s="43" customFormat="1"/>
    <row r="10975" s="43" customFormat="1"/>
    <row r="10976" s="43" customFormat="1"/>
    <row r="10977" s="43" customFormat="1"/>
    <row r="10978" s="43" customFormat="1"/>
    <row r="10979" s="43" customFormat="1"/>
    <row r="10980" s="43" customFormat="1"/>
    <row r="10981" s="43" customFormat="1"/>
    <row r="10982" s="43" customFormat="1"/>
    <row r="10983" s="43" customFormat="1"/>
    <row r="10984" s="43" customFormat="1"/>
    <row r="10985" s="43" customFormat="1"/>
    <row r="10986" s="43" customFormat="1"/>
    <row r="10987" s="43" customFormat="1"/>
    <row r="10988" s="43" customFormat="1"/>
    <row r="10989" s="43" customFormat="1"/>
    <row r="10990" s="43" customFormat="1"/>
    <row r="10991" s="43" customFormat="1"/>
    <row r="10992" s="43" customFormat="1"/>
    <row r="10993" s="43" customFormat="1"/>
    <row r="10994" s="43" customFormat="1"/>
    <row r="10995" s="43" customFormat="1"/>
    <row r="10996" s="43" customFormat="1"/>
    <row r="10997" s="43" customFormat="1"/>
    <row r="10998" s="43" customFormat="1"/>
    <row r="10999" s="43" customFormat="1"/>
    <row r="11000" s="43" customFormat="1"/>
    <row r="11001" s="43" customFormat="1"/>
    <row r="11002" s="43" customFormat="1"/>
    <row r="11003" s="43" customFormat="1"/>
    <row r="11004" s="43" customFormat="1"/>
    <row r="11005" s="43" customFormat="1"/>
    <row r="11006" s="43" customFormat="1"/>
    <row r="11007" s="43" customFormat="1"/>
    <row r="11008" s="43" customFormat="1"/>
    <row r="11009" s="43" customFormat="1"/>
    <row r="11010" s="43" customFormat="1"/>
    <row r="11011" s="43" customFormat="1"/>
    <row r="11012" s="43" customFormat="1"/>
    <row r="11013" s="43" customFormat="1"/>
    <row r="11014" s="43" customFormat="1"/>
    <row r="11015" s="43" customFormat="1"/>
    <row r="11016" s="43" customFormat="1"/>
    <row r="11017" s="43" customFormat="1"/>
    <row r="11018" s="43" customFormat="1"/>
    <row r="11019" s="43" customFormat="1"/>
    <row r="11020" s="43" customFormat="1"/>
    <row r="11021" s="43" customFormat="1"/>
    <row r="11022" s="43" customFormat="1"/>
    <row r="11023" s="43" customFormat="1"/>
    <row r="11024" s="43" customFormat="1"/>
    <row r="11025" s="43" customFormat="1"/>
    <row r="11026" s="43" customFormat="1"/>
    <row r="11027" s="43" customFormat="1"/>
    <row r="11028" s="43" customFormat="1"/>
    <row r="11029" s="43" customFormat="1"/>
    <row r="11030" s="43" customFormat="1"/>
    <row r="11031" s="43" customFormat="1"/>
    <row r="11032" s="43" customFormat="1"/>
    <row r="11033" s="43" customFormat="1"/>
    <row r="11034" s="43" customFormat="1"/>
    <row r="11035" s="43" customFormat="1"/>
    <row r="11036" s="43" customFormat="1"/>
    <row r="11037" s="43" customFormat="1"/>
    <row r="11038" s="43" customFormat="1"/>
    <row r="11039" s="43" customFormat="1"/>
    <row r="11040" s="43" customFormat="1"/>
    <row r="11041" s="43" customFormat="1"/>
    <row r="11042" s="43" customFormat="1"/>
    <row r="11043" s="43" customFormat="1"/>
    <row r="11044" s="43" customFormat="1"/>
    <row r="11045" s="43" customFormat="1"/>
    <row r="11046" s="43" customFormat="1"/>
    <row r="11047" s="43" customFormat="1"/>
    <row r="11048" s="43" customFormat="1"/>
    <row r="11049" s="43" customFormat="1"/>
    <row r="11050" s="43" customFormat="1"/>
    <row r="11051" s="43" customFormat="1"/>
    <row r="11052" s="43" customFormat="1"/>
    <row r="11053" s="43" customFormat="1"/>
    <row r="11054" s="43" customFormat="1"/>
    <row r="11055" s="43" customFormat="1"/>
    <row r="11056" s="43" customFormat="1"/>
    <row r="11057" s="43" customFormat="1"/>
    <row r="11058" s="43" customFormat="1"/>
    <row r="11059" s="43" customFormat="1"/>
    <row r="11060" s="43" customFormat="1"/>
    <row r="11061" s="43" customFormat="1"/>
    <row r="11062" s="43" customFormat="1"/>
    <row r="11063" s="43" customFormat="1"/>
    <row r="11064" s="43" customFormat="1"/>
    <row r="11065" s="43" customFormat="1"/>
    <row r="11066" s="43" customFormat="1"/>
    <row r="11067" s="43" customFormat="1"/>
    <row r="11068" s="43" customFormat="1"/>
    <row r="11069" s="43" customFormat="1"/>
    <row r="11070" s="43" customFormat="1"/>
    <row r="11071" s="43" customFormat="1"/>
    <row r="11072" s="43" customFormat="1"/>
    <row r="11073" s="43" customFormat="1"/>
    <row r="11074" s="43" customFormat="1"/>
    <row r="11075" s="43" customFormat="1"/>
    <row r="11076" s="43" customFormat="1"/>
    <row r="11077" s="43" customFormat="1"/>
    <row r="11078" s="43" customFormat="1"/>
    <row r="11079" s="43" customFormat="1"/>
    <row r="11080" s="43" customFormat="1"/>
    <row r="11081" s="43" customFormat="1"/>
    <row r="11082" s="43" customFormat="1"/>
    <row r="11083" s="43" customFormat="1"/>
    <row r="11084" s="43" customFormat="1"/>
    <row r="11085" s="43" customFormat="1"/>
    <row r="11086" s="43" customFormat="1"/>
    <row r="11087" s="43" customFormat="1"/>
    <row r="11088" s="43" customFormat="1"/>
    <row r="11089" s="43" customFormat="1"/>
    <row r="11090" s="43" customFormat="1"/>
    <row r="11091" s="43" customFormat="1"/>
    <row r="11092" s="43" customFormat="1"/>
    <row r="11093" s="43" customFormat="1"/>
    <row r="11094" s="43" customFormat="1"/>
    <row r="11095" s="43" customFormat="1"/>
    <row r="11096" s="43" customFormat="1"/>
    <row r="11097" s="43" customFormat="1"/>
    <row r="11098" s="43" customFormat="1"/>
    <row r="11099" s="43" customFormat="1"/>
    <row r="11100" s="43" customFormat="1"/>
    <row r="11101" s="43" customFormat="1"/>
    <row r="11102" s="43" customFormat="1"/>
    <row r="11103" s="43" customFormat="1"/>
    <row r="11104" s="43" customFormat="1"/>
    <row r="11105" s="43" customFormat="1"/>
    <row r="11106" s="43" customFormat="1"/>
    <row r="11107" s="43" customFormat="1"/>
    <row r="11108" s="43" customFormat="1"/>
    <row r="11109" s="43" customFormat="1"/>
    <row r="11110" s="43" customFormat="1"/>
    <row r="11111" s="43" customFormat="1"/>
    <row r="11112" s="43" customFormat="1"/>
    <row r="11113" s="43" customFormat="1"/>
    <row r="11114" s="43" customFormat="1"/>
    <row r="11115" s="43" customFormat="1"/>
    <row r="11116" s="43" customFormat="1"/>
    <row r="11117" s="43" customFormat="1"/>
    <row r="11118" s="43" customFormat="1"/>
    <row r="11119" s="43" customFormat="1"/>
    <row r="11120" s="43" customFormat="1"/>
    <row r="11121" s="43" customFormat="1"/>
    <row r="11122" s="43" customFormat="1"/>
    <row r="11123" s="43" customFormat="1"/>
    <row r="11124" s="43" customFormat="1"/>
    <row r="11125" s="43" customFormat="1"/>
    <row r="11126" s="43" customFormat="1"/>
    <row r="11127" s="43" customFormat="1"/>
    <row r="11128" s="43" customFormat="1"/>
    <row r="11129" s="43" customFormat="1"/>
    <row r="11130" s="43" customFormat="1"/>
    <row r="11131" s="43" customFormat="1"/>
    <row r="11132" s="43" customFormat="1"/>
    <row r="11133" s="43" customFormat="1"/>
    <row r="11134" s="43" customFormat="1"/>
    <row r="11135" s="43" customFormat="1"/>
    <row r="11136" s="43" customFormat="1"/>
    <row r="11137" s="43" customFormat="1"/>
    <row r="11138" s="43" customFormat="1"/>
    <row r="11139" s="43" customFormat="1"/>
    <row r="11140" s="43" customFormat="1"/>
    <row r="11141" s="43" customFormat="1"/>
    <row r="11142" s="43" customFormat="1"/>
    <row r="11143" s="43" customFormat="1"/>
    <row r="11144" s="43" customFormat="1"/>
    <row r="11145" s="43" customFormat="1"/>
    <row r="11146" s="43" customFormat="1"/>
    <row r="11147" s="43" customFormat="1"/>
    <row r="11148" s="43" customFormat="1"/>
    <row r="11149" s="43" customFormat="1"/>
    <row r="11150" s="43" customFormat="1"/>
    <row r="11151" s="43" customFormat="1"/>
    <row r="11152" s="43" customFormat="1"/>
    <row r="11153" s="43" customFormat="1"/>
    <row r="11154" s="43" customFormat="1"/>
    <row r="11155" s="43" customFormat="1"/>
    <row r="11156" s="43" customFormat="1"/>
    <row r="11157" s="43" customFormat="1"/>
    <row r="11158" s="43" customFormat="1"/>
    <row r="11159" s="43" customFormat="1"/>
    <row r="11160" s="43" customFormat="1"/>
    <row r="11161" s="43" customFormat="1"/>
    <row r="11162" s="43" customFormat="1"/>
    <row r="11163" s="43" customFormat="1"/>
    <row r="11164" s="43" customFormat="1"/>
    <row r="11165" s="43" customFormat="1"/>
    <row r="11166" s="43" customFormat="1"/>
    <row r="11167" s="43" customFormat="1"/>
    <row r="11168" s="43" customFormat="1"/>
    <row r="11169" s="43" customFormat="1"/>
    <row r="11170" s="43" customFormat="1"/>
    <row r="11171" s="43" customFormat="1"/>
    <row r="11172" s="43" customFormat="1"/>
    <row r="11173" s="43" customFormat="1"/>
    <row r="11174" s="43" customFormat="1"/>
    <row r="11175" s="43" customFormat="1"/>
    <row r="11176" s="43" customFormat="1"/>
    <row r="11177" s="43" customFormat="1"/>
    <row r="11178" s="43" customFormat="1"/>
    <row r="11179" s="43" customFormat="1"/>
    <row r="11180" s="43" customFormat="1"/>
    <row r="11181" s="43" customFormat="1"/>
    <row r="11182" s="43" customFormat="1"/>
    <row r="11183" s="43" customFormat="1"/>
    <row r="11184" s="43" customFormat="1"/>
    <row r="11185" s="43" customFormat="1"/>
    <row r="11186" s="43" customFormat="1"/>
    <row r="11187" s="43" customFormat="1"/>
    <row r="11188" s="43" customFormat="1"/>
    <row r="11189" s="43" customFormat="1"/>
    <row r="11190" s="43" customFormat="1"/>
    <row r="11191" s="43" customFormat="1"/>
    <row r="11192" s="43" customFormat="1"/>
    <row r="11193" s="43" customFormat="1"/>
    <row r="11194" s="43" customFormat="1"/>
    <row r="11195" s="43" customFormat="1"/>
    <row r="11196" s="43" customFormat="1"/>
    <row r="11197" s="43" customFormat="1"/>
    <row r="11198" s="43" customFormat="1"/>
    <row r="11199" s="43" customFormat="1"/>
    <row r="11200" s="43" customFormat="1"/>
    <row r="11201" s="43" customFormat="1"/>
    <row r="11202" s="43" customFormat="1"/>
    <row r="11203" s="43" customFormat="1"/>
    <row r="11204" s="43" customFormat="1"/>
    <row r="11205" s="43" customFormat="1"/>
    <row r="11206" s="43" customFormat="1"/>
    <row r="11207" s="43" customFormat="1"/>
    <row r="11208" s="43" customFormat="1"/>
    <row r="11209" s="43" customFormat="1"/>
    <row r="11210" s="43" customFormat="1"/>
    <row r="11211" s="43" customFormat="1"/>
    <row r="11212" s="43" customFormat="1"/>
    <row r="11213" s="43" customFormat="1"/>
    <row r="11214" s="43" customFormat="1"/>
    <row r="11215" s="43" customFormat="1"/>
    <row r="11216" s="43" customFormat="1"/>
    <row r="11217" s="43" customFormat="1"/>
    <row r="11218" s="43" customFormat="1"/>
    <row r="11219" s="43" customFormat="1"/>
    <row r="11220" s="43" customFormat="1"/>
    <row r="11221" s="43" customFormat="1"/>
    <row r="11222" s="43" customFormat="1"/>
    <row r="11223" s="43" customFormat="1"/>
    <row r="11224" s="43" customFormat="1"/>
    <row r="11225" s="43" customFormat="1"/>
    <row r="11226" s="43" customFormat="1"/>
    <row r="11227" s="43" customFormat="1"/>
    <row r="11228" s="43" customFormat="1"/>
    <row r="11229" s="43" customFormat="1"/>
    <row r="11230" s="43" customFormat="1"/>
    <row r="11231" s="43" customFormat="1"/>
    <row r="11232" s="43" customFormat="1"/>
    <row r="11233" s="43" customFormat="1"/>
    <row r="11234" s="43" customFormat="1"/>
    <row r="11235" s="43" customFormat="1"/>
    <row r="11236" s="43" customFormat="1"/>
    <row r="11237" s="43" customFormat="1"/>
    <row r="11238" s="43" customFormat="1"/>
    <row r="11239" s="43" customFormat="1"/>
    <row r="11240" s="43" customFormat="1"/>
    <row r="11241" s="43" customFormat="1"/>
    <row r="11242" s="43" customFormat="1"/>
    <row r="11243" s="43" customFormat="1"/>
    <row r="11244" s="43" customFormat="1"/>
    <row r="11245" s="43" customFormat="1"/>
    <row r="11246" s="43" customFormat="1"/>
    <row r="11247" s="43" customFormat="1"/>
    <row r="11248" s="43" customFormat="1"/>
    <row r="11249" s="43" customFormat="1"/>
    <row r="11250" s="43" customFormat="1"/>
    <row r="11251" s="43" customFormat="1"/>
    <row r="11252" s="43" customFormat="1"/>
    <row r="11253" s="43" customFormat="1"/>
    <row r="11254" s="43" customFormat="1"/>
    <row r="11255" s="43" customFormat="1"/>
    <row r="11256" s="43" customFormat="1"/>
    <row r="11257" s="43" customFormat="1"/>
    <row r="11258" s="43" customFormat="1"/>
    <row r="11259" s="43" customFormat="1"/>
    <row r="11260" s="43" customFormat="1"/>
    <row r="11261" s="43" customFormat="1"/>
    <row r="11262" s="43" customFormat="1"/>
    <row r="11263" s="43" customFormat="1"/>
    <row r="11264" s="43" customFormat="1"/>
    <row r="11265" s="43" customFormat="1"/>
    <row r="11266" s="43" customFormat="1"/>
    <row r="11267" s="43" customFormat="1"/>
    <row r="11268" s="43" customFormat="1"/>
    <row r="11269" s="43" customFormat="1"/>
    <row r="11270" s="43" customFormat="1"/>
    <row r="11271" s="43" customFormat="1"/>
    <row r="11272" s="43" customFormat="1"/>
    <row r="11273" s="43" customFormat="1"/>
    <row r="11274" s="43" customFormat="1"/>
    <row r="11275" s="43" customFormat="1"/>
    <row r="11276" s="43" customFormat="1"/>
    <row r="11277" s="43" customFormat="1"/>
    <row r="11278" s="43" customFormat="1"/>
    <row r="11279" s="43" customFormat="1"/>
    <row r="11280" s="43" customFormat="1"/>
    <row r="11281" s="43" customFormat="1"/>
    <row r="11282" s="43" customFormat="1"/>
    <row r="11283" s="43" customFormat="1"/>
    <row r="11284" s="43" customFormat="1"/>
    <row r="11285" s="43" customFormat="1"/>
    <row r="11286" s="43" customFormat="1"/>
    <row r="11287" s="43" customFormat="1"/>
    <row r="11288" s="43" customFormat="1"/>
    <row r="11289" s="43" customFormat="1"/>
    <row r="11290" s="43" customFormat="1"/>
    <row r="11291" s="43" customFormat="1"/>
    <row r="11292" s="43" customFormat="1"/>
    <row r="11293" s="43" customFormat="1"/>
    <row r="11294" s="43" customFormat="1"/>
    <row r="11295" s="43" customFormat="1"/>
    <row r="11296" s="43" customFormat="1"/>
    <row r="11297" s="43" customFormat="1"/>
    <row r="11298" s="43" customFormat="1"/>
    <row r="11299" s="43" customFormat="1"/>
    <row r="11300" s="43" customFormat="1"/>
    <row r="11301" s="43" customFormat="1"/>
    <row r="11302" s="43" customFormat="1"/>
    <row r="11303" s="43" customFormat="1"/>
    <row r="11304" s="43" customFormat="1"/>
    <row r="11305" s="43" customFormat="1"/>
    <row r="11306" s="43" customFormat="1"/>
    <row r="11307" s="43" customFormat="1"/>
    <row r="11308" s="43" customFormat="1"/>
    <row r="11309" s="43" customFormat="1"/>
    <row r="11310" s="43" customFormat="1"/>
    <row r="11311" s="43" customFormat="1"/>
    <row r="11312" s="43" customFormat="1"/>
    <row r="11313" s="43" customFormat="1"/>
    <row r="11314" s="43" customFormat="1"/>
    <row r="11315" s="43" customFormat="1"/>
    <row r="11316" s="43" customFormat="1"/>
    <row r="11317" s="43" customFormat="1"/>
    <row r="11318" s="43" customFormat="1"/>
    <row r="11319" s="43" customFormat="1"/>
    <row r="11320" s="43" customFormat="1"/>
    <row r="11321" s="43" customFormat="1"/>
    <row r="11322" s="43" customFormat="1"/>
    <row r="11323" s="43" customFormat="1"/>
    <row r="11324" s="43" customFormat="1"/>
    <row r="11325" s="43" customFormat="1"/>
    <row r="11326" s="43" customFormat="1"/>
    <row r="11327" s="43" customFormat="1"/>
    <row r="11328" s="43" customFormat="1"/>
    <row r="11329" s="43" customFormat="1"/>
    <row r="11330" s="43" customFormat="1"/>
    <row r="11331" s="43" customFormat="1"/>
    <row r="11332" s="43" customFormat="1"/>
    <row r="11333" s="43" customFormat="1"/>
    <row r="11334" s="43" customFormat="1"/>
    <row r="11335" s="43" customFormat="1"/>
    <row r="11336" s="43" customFormat="1"/>
    <row r="11337" s="43" customFormat="1"/>
    <row r="11338" s="43" customFormat="1"/>
    <row r="11339" s="43" customFormat="1"/>
    <row r="11340" s="43" customFormat="1"/>
    <row r="11341" s="43" customFormat="1"/>
    <row r="11342" s="43" customFormat="1"/>
    <row r="11343" s="43" customFormat="1"/>
    <row r="11344" s="43" customFormat="1"/>
    <row r="11345" s="43" customFormat="1"/>
    <row r="11346" s="43" customFormat="1"/>
    <row r="11347" s="43" customFormat="1"/>
    <row r="11348" s="43" customFormat="1"/>
    <row r="11349" s="43" customFormat="1"/>
    <row r="11350" s="43" customFormat="1"/>
    <row r="11351" s="43" customFormat="1"/>
    <row r="11352" s="43" customFormat="1"/>
    <row r="11353" s="43" customFormat="1"/>
    <row r="11354" s="43" customFormat="1"/>
    <row r="11355" s="43" customFormat="1"/>
    <row r="11356" s="43" customFormat="1"/>
    <row r="11357" s="43" customFormat="1"/>
    <row r="11358" s="43" customFormat="1"/>
    <row r="11359" s="43" customFormat="1"/>
    <row r="11360" s="43" customFormat="1"/>
    <row r="11361" s="43" customFormat="1"/>
    <row r="11362" s="43" customFormat="1"/>
    <row r="11363" s="43" customFormat="1"/>
    <row r="11364" s="43" customFormat="1"/>
    <row r="11365" s="43" customFormat="1"/>
    <row r="11366" s="43" customFormat="1"/>
    <row r="11367" s="43" customFormat="1"/>
    <row r="11368" s="43" customFormat="1"/>
    <row r="11369" s="43" customFormat="1"/>
    <row r="11370" s="43" customFormat="1"/>
    <row r="11371" s="43" customFormat="1"/>
    <row r="11372" s="43" customFormat="1"/>
    <row r="11373" s="43" customFormat="1"/>
    <row r="11374" s="43" customFormat="1"/>
    <row r="11375" s="43" customFormat="1"/>
    <row r="11376" s="43" customFormat="1"/>
    <row r="11377" s="43" customFormat="1"/>
    <row r="11378" s="43" customFormat="1"/>
    <row r="11379" s="43" customFormat="1"/>
    <row r="11380" s="43" customFormat="1"/>
    <row r="11381" s="43" customFormat="1"/>
    <row r="11382" s="43" customFormat="1"/>
    <row r="11383" s="43" customFormat="1"/>
    <row r="11384" s="43" customFormat="1"/>
    <row r="11385" s="43" customFormat="1"/>
    <row r="11386" s="43" customFormat="1"/>
    <row r="11387" s="43" customFormat="1"/>
    <row r="11388" s="43" customFormat="1"/>
    <row r="11389" s="43" customFormat="1"/>
    <row r="11390" s="43" customFormat="1"/>
    <row r="11391" s="43" customFormat="1"/>
    <row r="11392" s="43" customFormat="1"/>
    <row r="11393" s="43" customFormat="1"/>
    <row r="11394" s="43" customFormat="1"/>
    <row r="11395" s="43" customFormat="1"/>
    <row r="11396" s="43" customFormat="1"/>
    <row r="11397" s="43" customFormat="1"/>
    <row r="11398" s="43" customFormat="1"/>
    <row r="11399" s="43" customFormat="1"/>
    <row r="11400" s="43" customFormat="1"/>
    <row r="11401" s="43" customFormat="1"/>
    <row r="11402" s="43" customFormat="1"/>
    <row r="11403" s="43" customFormat="1"/>
    <row r="11404" s="43" customFormat="1"/>
    <row r="11405" s="43" customFormat="1"/>
    <row r="11406" s="43" customFormat="1"/>
    <row r="11407" s="43" customFormat="1"/>
    <row r="11408" s="43" customFormat="1"/>
    <row r="11409" s="43" customFormat="1"/>
    <row r="11410" s="43" customFormat="1"/>
    <row r="11411" s="43" customFormat="1"/>
    <row r="11412" s="43" customFormat="1"/>
    <row r="11413" s="43" customFormat="1"/>
    <row r="11414" s="43" customFormat="1"/>
    <row r="11415" s="43" customFormat="1"/>
    <row r="11416" s="43" customFormat="1"/>
    <row r="11417" s="43" customFormat="1"/>
    <row r="11418" s="43" customFormat="1"/>
    <row r="11419" s="43" customFormat="1"/>
    <row r="11420" s="43" customFormat="1"/>
    <row r="11421" s="43" customFormat="1"/>
    <row r="11422" s="43" customFormat="1"/>
    <row r="11423" s="43" customFormat="1"/>
    <row r="11424" s="43" customFormat="1"/>
    <row r="11425" s="43" customFormat="1"/>
    <row r="11426" s="43" customFormat="1"/>
    <row r="11427" s="43" customFormat="1"/>
    <row r="11428" s="43" customFormat="1"/>
    <row r="11429" s="43" customFormat="1"/>
    <row r="11430" s="43" customFormat="1"/>
    <row r="11431" s="43" customFormat="1"/>
    <row r="11432" s="43" customFormat="1"/>
    <row r="11433" s="43" customFormat="1"/>
    <row r="11434" s="43" customFormat="1"/>
    <row r="11435" s="43" customFormat="1"/>
    <row r="11436" s="43" customFormat="1"/>
    <row r="11437" s="43" customFormat="1"/>
    <row r="11438" s="43" customFormat="1"/>
    <row r="11439" s="43" customFormat="1"/>
    <row r="11440" s="43" customFormat="1"/>
    <row r="11441" s="43" customFormat="1"/>
    <row r="11442" s="43" customFormat="1"/>
    <row r="11443" s="43" customFormat="1"/>
    <row r="11444" s="43" customFormat="1"/>
    <row r="11445" s="43" customFormat="1"/>
    <row r="11446" s="43" customFormat="1"/>
    <row r="11447" s="43" customFormat="1"/>
    <row r="11448" s="43" customFormat="1"/>
    <row r="11449" s="43" customFormat="1"/>
    <row r="11450" s="43" customFormat="1"/>
    <row r="11451" s="43" customFormat="1"/>
    <row r="11452" s="43" customFormat="1"/>
    <row r="11453" s="43" customFormat="1"/>
    <row r="11454" s="43" customFormat="1"/>
    <row r="11455" s="43" customFormat="1"/>
    <row r="11456" s="43" customFormat="1"/>
    <row r="11457" s="43" customFormat="1"/>
    <row r="11458" s="43" customFormat="1"/>
    <row r="11459" s="43" customFormat="1"/>
    <row r="11460" s="43" customFormat="1"/>
    <row r="11461" s="43" customFormat="1"/>
    <row r="11462" s="43" customFormat="1"/>
    <row r="11463" s="43" customFormat="1"/>
    <row r="11464" s="43" customFormat="1"/>
    <row r="11465" s="43" customFormat="1"/>
    <row r="11466" s="43" customFormat="1"/>
    <row r="11467" s="43" customFormat="1"/>
    <row r="11468" s="43" customFormat="1"/>
    <row r="11469" s="43" customFormat="1"/>
    <row r="11470" s="43" customFormat="1"/>
    <row r="11471" s="43" customFormat="1"/>
    <row r="11472" s="43" customFormat="1"/>
    <row r="11473" s="43" customFormat="1"/>
    <row r="11474" s="43" customFormat="1"/>
    <row r="11475" s="43" customFormat="1"/>
    <row r="11476" s="43" customFormat="1"/>
    <row r="11477" s="43" customFormat="1"/>
    <row r="11478" s="43" customFormat="1"/>
    <row r="11479" s="43" customFormat="1"/>
    <row r="11480" s="43" customFormat="1"/>
    <row r="11481" s="43" customFormat="1"/>
    <row r="11482" s="43" customFormat="1"/>
    <row r="11483" s="43" customFormat="1"/>
    <row r="11484" s="43" customFormat="1"/>
    <row r="11485" s="43" customFormat="1"/>
    <row r="11486" s="43" customFormat="1"/>
    <row r="11487" s="43" customFormat="1"/>
    <row r="11488" s="43" customFormat="1"/>
    <row r="11489" s="43" customFormat="1"/>
    <row r="11490" s="43" customFormat="1"/>
    <row r="11491" s="43" customFormat="1"/>
    <row r="11492" s="43" customFormat="1"/>
    <row r="11493" s="43" customFormat="1"/>
    <row r="11494" s="43" customFormat="1"/>
    <row r="11495" s="43" customFormat="1"/>
    <row r="11496" s="43" customFormat="1"/>
    <row r="11497" s="43" customFormat="1"/>
    <row r="11498" s="43" customFormat="1"/>
    <row r="11499" s="43" customFormat="1"/>
    <row r="11500" s="43" customFormat="1"/>
    <row r="11501" s="43" customFormat="1"/>
    <row r="11502" s="43" customFormat="1"/>
    <row r="11503" s="43" customFormat="1"/>
    <row r="11504" s="43" customFormat="1"/>
    <row r="11505" s="43" customFormat="1"/>
    <row r="11506" s="43" customFormat="1"/>
    <row r="11507" s="43" customFormat="1"/>
    <row r="11508" s="43" customFormat="1"/>
    <row r="11509" s="43" customFormat="1"/>
    <row r="11510" s="43" customFormat="1"/>
    <row r="11511" s="43" customFormat="1"/>
    <row r="11512" s="43" customFormat="1"/>
    <row r="11513" s="43" customFormat="1"/>
    <row r="11514" s="43" customFormat="1"/>
    <row r="11515" s="43" customFormat="1"/>
    <row r="11516" s="43" customFormat="1"/>
    <row r="11517" s="43" customFormat="1"/>
    <row r="11518" s="43" customFormat="1"/>
    <row r="11519" s="43" customFormat="1"/>
    <row r="11520" s="43" customFormat="1"/>
    <row r="11521" s="43" customFormat="1"/>
    <row r="11522" s="43" customFormat="1"/>
    <row r="11523" s="43" customFormat="1"/>
    <row r="11524" s="43" customFormat="1"/>
    <row r="11525" s="43" customFormat="1"/>
    <row r="11526" s="43" customFormat="1"/>
    <row r="11527" s="43" customFormat="1"/>
    <row r="11528" s="43" customFormat="1"/>
    <row r="11529" s="43" customFormat="1"/>
    <row r="11530" s="43" customFormat="1"/>
    <row r="11531" s="43" customFormat="1"/>
    <row r="11532" s="43" customFormat="1"/>
    <row r="11533" s="43" customFormat="1"/>
    <row r="11534" s="43" customFormat="1"/>
    <row r="11535" s="43" customFormat="1"/>
    <row r="11536" s="43" customFormat="1"/>
    <row r="11537" s="43" customFormat="1"/>
    <row r="11538" s="43" customFormat="1"/>
    <row r="11539" s="43" customFormat="1"/>
    <row r="11540" s="43" customFormat="1"/>
    <row r="11541" s="43" customFormat="1"/>
    <row r="11542" s="43" customFormat="1"/>
    <row r="11543" s="43" customFormat="1"/>
    <row r="11544" s="43" customFormat="1"/>
    <row r="11545" s="43" customFormat="1"/>
    <row r="11546" s="43" customFormat="1"/>
    <row r="11547" s="43" customFormat="1"/>
    <row r="11548" s="43" customFormat="1"/>
    <row r="11549" s="43" customFormat="1"/>
    <row r="11550" s="43" customFormat="1"/>
    <row r="11551" s="43" customFormat="1"/>
    <row r="11552" s="43" customFormat="1"/>
    <row r="11553" s="43" customFormat="1"/>
    <row r="11554" s="43" customFormat="1"/>
    <row r="11555" s="43" customFormat="1"/>
    <row r="11556" s="43" customFormat="1"/>
    <row r="11557" s="43" customFormat="1"/>
    <row r="11558" s="43" customFormat="1"/>
    <row r="11559" s="43" customFormat="1"/>
    <row r="11560" s="43" customFormat="1"/>
    <row r="11561" s="43" customFormat="1"/>
    <row r="11562" s="43" customFormat="1"/>
    <row r="11563" s="43" customFormat="1"/>
    <row r="11564" s="43" customFormat="1"/>
    <row r="11565" s="43" customFormat="1"/>
    <row r="11566" s="43" customFormat="1"/>
    <row r="11567" s="43" customFormat="1"/>
    <row r="11568" s="43" customFormat="1"/>
    <row r="11569" s="43" customFormat="1"/>
    <row r="11570" s="43" customFormat="1"/>
    <row r="11571" s="43" customFormat="1"/>
    <row r="11572" s="43" customFormat="1"/>
    <row r="11573" s="43" customFormat="1"/>
    <row r="11574" s="43" customFormat="1"/>
    <row r="11575" s="43" customFormat="1"/>
    <row r="11576" s="43" customFormat="1"/>
    <row r="11577" s="43" customFormat="1"/>
    <row r="11578" s="43" customFormat="1"/>
    <row r="11579" s="43" customFormat="1"/>
    <row r="11580" s="43" customFormat="1"/>
    <row r="11581" s="43" customFormat="1"/>
    <row r="11582" s="43" customFormat="1"/>
    <row r="11583" s="43" customFormat="1"/>
    <row r="11584" s="43" customFormat="1"/>
    <row r="11585" s="43" customFormat="1"/>
    <row r="11586" s="43" customFormat="1"/>
    <row r="11587" s="43" customFormat="1"/>
    <row r="11588" s="43" customFormat="1"/>
    <row r="11589" s="43" customFormat="1"/>
    <row r="11590" s="43" customFormat="1"/>
    <row r="11591" s="43" customFormat="1"/>
    <row r="11592" s="43" customFormat="1"/>
    <row r="11593" s="43" customFormat="1"/>
    <row r="11594" s="43" customFormat="1"/>
    <row r="11595" s="43" customFormat="1"/>
    <row r="11596" s="43" customFormat="1"/>
    <row r="11597" s="43" customFormat="1"/>
    <row r="11598" s="43" customFormat="1"/>
    <row r="11599" s="43" customFormat="1"/>
    <row r="11600" s="43" customFormat="1"/>
    <row r="11601" s="43" customFormat="1"/>
    <row r="11602" s="43" customFormat="1"/>
    <row r="11603" s="43" customFormat="1"/>
    <row r="11604" s="43" customFormat="1"/>
    <row r="11605" s="43" customFormat="1"/>
    <row r="11606" s="43" customFormat="1"/>
    <row r="11607" s="43" customFormat="1"/>
    <row r="11608" s="43" customFormat="1"/>
    <row r="11609" s="43" customFormat="1"/>
    <row r="11610" s="43" customFormat="1"/>
    <row r="11611" s="43" customFormat="1"/>
    <row r="11612" s="43" customFormat="1"/>
    <row r="11613" s="43" customFormat="1"/>
    <row r="11614" s="43" customFormat="1"/>
    <row r="11615" s="43" customFormat="1"/>
    <row r="11616" s="43" customFormat="1"/>
    <row r="11617" s="43" customFormat="1"/>
    <row r="11618" s="43" customFormat="1"/>
    <row r="11619" s="43" customFormat="1"/>
    <row r="11620" s="43" customFormat="1"/>
    <row r="11621" s="43" customFormat="1"/>
    <row r="11622" s="43" customFormat="1"/>
    <row r="11623" s="43" customFormat="1"/>
    <row r="11624" s="43" customFormat="1"/>
    <row r="11625" s="43" customFormat="1"/>
    <row r="11626" s="43" customFormat="1"/>
    <row r="11627" s="43" customFormat="1"/>
    <row r="11628" s="43" customFormat="1"/>
    <row r="11629" s="43" customFormat="1"/>
    <row r="11630" s="43" customFormat="1"/>
    <row r="11631" s="43" customFormat="1"/>
    <row r="11632" s="43" customFormat="1"/>
    <row r="11633" s="43" customFormat="1"/>
    <row r="11634" s="43" customFormat="1"/>
    <row r="11635" s="43" customFormat="1"/>
    <row r="11636" s="43" customFormat="1"/>
    <row r="11637" s="43" customFormat="1"/>
    <row r="11638" s="43" customFormat="1"/>
    <row r="11639" s="43" customFormat="1"/>
    <row r="11640" s="43" customFormat="1"/>
    <row r="11641" s="43" customFormat="1"/>
    <row r="11642" s="43" customFormat="1"/>
    <row r="11643" s="43" customFormat="1"/>
    <row r="11644" s="43" customFormat="1"/>
    <row r="11645" s="43" customFormat="1"/>
    <row r="11646" s="43" customFormat="1"/>
    <row r="11647" s="43" customFormat="1"/>
    <row r="11648" s="43" customFormat="1"/>
    <row r="11649" s="43" customFormat="1"/>
    <row r="11650" s="43" customFormat="1"/>
    <row r="11651" s="43" customFormat="1"/>
    <row r="11652" s="43" customFormat="1"/>
    <row r="11653" s="43" customFormat="1"/>
    <row r="11654" s="43" customFormat="1"/>
    <row r="11655" s="43" customFormat="1"/>
    <row r="11656" s="43" customFormat="1"/>
    <row r="11657" s="43" customFormat="1"/>
    <row r="11658" s="43" customFormat="1"/>
    <row r="11659" s="43" customFormat="1"/>
    <row r="11660" s="43" customFormat="1"/>
    <row r="11661" s="43" customFormat="1"/>
    <row r="11662" s="43" customFormat="1"/>
    <row r="11663" s="43" customFormat="1"/>
    <row r="11664" s="43" customFormat="1"/>
    <row r="11665" s="43" customFormat="1"/>
    <row r="11666" s="43" customFormat="1"/>
    <row r="11667" s="43" customFormat="1"/>
    <row r="11668" s="43" customFormat="1"/>
    <row r="11669" s="43" customFormat="1"/>
    <row r="11670" s="43" customFormat="1"/>
    <row r="11671" s="43" customFormat="1"/>
    <row r="11672" s="43" customFormat="1"/>
    <row r="11673" s="43" customFormat="1"/>
    <row r="11674" s="43" customFormat="1"/>
    <row r="11675" s="43" customFormat="1"/>
    <row r="11676" s="43" customFormat="1"/>
    <row r="11677" s="43" customFormat="1"/>
    <row r="11678" s="43" customFormat="1"/>
    <row r="11679" s="43" customFormat="1"/>
    <row r="11680" s="43" customFormat="1"/>
    <row r="11681" s="43" customFormat="1"/>
    <row r="11682" s="43" customFormat="1"/>
    <row r="11683" s="43" customFormat="1"/>
    <row r="11684" s="43" customFormat="1"/>
    <row r="11685" s="43" customFormat="1"/>
    <row r="11686" s="43" customFormat="1"/>
    <row r="11687" s="43" customFormat="1"/>
    <row r="11688" s="43" customFormat="1"/>
    <row r="11689" s="43" customFormat="1"/>
    <row r="11690" s="43" customFormat="1"/>
    <row r="11691" s="43" customFormat="1"/>
    <row r="11692" s="43" customFormat="1"/>
    <row r="11693" s="43" customFormat="1"/>
    <row r="11694" s="43" customFormat="1"/>
    <row r="11695" s="43" customFormat="1"/>
    <row r="11696" s="43" customFormat="1"/>
    <row r="11697" s="43" customFormat="1"/>
    <row r="11698" s="43" customFormat="1"/>
    <row r="11699" s="43" customFormat="1"/>
    <row r="11700" s="43" customFormat="1"/>
    <row r="11701" s="43" customFormat="1"/>
    <row r="11702" s="43" customFormat="1"/>
    <row r="11703" s="43" customFormat="1"/>
    <row r="11704" s="43" customFormat="1"/>
    <row r="11705" s="43" customFormat="1"/>
    <row r="11706" s="43" customFormat="1"/>
    <row r="11707" s="43" customFormat="1"/>
    <row r="11708" s="43" customFormat="1"/>
    <row r="11709" s="43" customFormat="1"/>
    <row r="11710" s="43" customFormat="1"/>
    <row r="11711" s="43" customFormat="1"/>
    <row r="11712" s="43" customFormat="1"/>
    <row r="11713" s="43" customFormat="1"/>
    <row r="11714" s="43" customFormat="1"/>
    <row r="11715" s="43" customFormat="1"/>
    <row r="11716" s="43" customFormat="1"/>
    <row r="11717" s="43" customFormat="1"/>
    <row r="11718" s="43" customFormat="1"/>
    <row r="11719" s="43" customFormat="1"/>
    <row r="11720" s="43" customFormat="1"/>
    <row r="11721" s="43" customFormat="1"/>
    <row r="11722" s="43" customFormat="1"/>
    <row r="11723" s="43" customFormat="1"/>
    <row r="11724" s="43" customFormat="1"/>
    <row r="11725" s="43" customFormat="1"/>
    <row r="11726" s="43" customFormat="1"/>
    <row r="11727" s="43" customFormat="1"/>
    <row r="11728" s="43" customFormat="1"/>
    <row r="11729" s="43" customFormat="1"/>
    <row r="11730" s="43" customFormat="1"/>
    <row r="11731" s="43" customFormat="1"/>
    <row r="11732" s="43" customFormat="1"/>
    <row r="11733" s="43" customFormat="1"/>
    <row r="11734" s="43" customFormat="1"/>
    <row r="11735" s="43" customFormat="1"/>
    <row r="11736" s="43" customFormat="1"/>
    <row r="11737" s="43" customFormat="1"/>
    <row r="11738" s="43" customFormat="1"/>
    <row r="11739" s="43" customFormat="1"/>
    <row r="11740" s="43" customFormat="1"/>
    <row r="11741" s="43" customFormat="1"/>
    <row r="11742" s="43" customFormat="1"/>
    <row r="11743" s="43" customFormat="1"/>
    <row r="11744" s="43" customFormat="1"/>
    <row r="11745" s="43" customFormat="1"/>
    <row r="11746" s="43" customFormat="1"/>
    <row r="11747" s="43" customFormat="1"/>
    <row r="11748" s="43" customFormat="1"/>
    <row r="11749" s="43" customFormat="1"/>
    <row r="11750" s="43" customFormat="1"/>
    <row r="11751" s="43" customFormat="1"/>
    <row r="11752" s="43" customFormat="1"/>
    <row r="11753" s="43" customFormat="1"/>
    <row r="11754" s="43" customFormat="1"/>
    <row r="11755" s="43" customFormat="1"/>
    <row r="11756" s="43" customFormat="1"/>
    <row r="11757" s="43" customFormat="1"/>
    <row r="11758" s="43" customFormat="1"/>
    <row r="11759" s="43" customFormat="1"/>
    <row r="11760" s="43" customFormat="1"/>
    <row r="11761" s="43" customFormat="1"/>
    <row r="11762" s="43" customFormat="1"/>
    <row r="11763" s="43" customFormat="1"/>
    <row r="11764" s="43" customFormat="1"/>
    <row r="11765" s="43" customFormat="1"/>
    <row r="11766" s="43" customFormat="1"/>
    <row r="11767" s="43" customFormat="1"/>
    <row r="11768" s="43" customFormat="1"/>
    <row r="11769" s="43" customFormat="1"/>
    <row r="11770" s="43" customFormat="1"/>
    <row r="11771" s="43" customFormat="1"/>
    <row r="11772" s="43" customFormat="1"/>
    <row r="11773" s="43" customFormat="1"/>
    <row r="11774" s="43" customFormat="1"/>
    <row r="11775" s="43" customFormat="1"/>
    <row r="11776" s="43" customFormat="1"/>
    <row r="11777" s="43" customFormat="1"/>
    <row r="11778" s="43" customFormat="1"/>
    <row r="11779" s="43" customFormat="1"/>
    <row r="11780" s="43" customFormat="1"/>
    <row r="11781" s="43" customFormat="1"/>
    <row r="11782" s="43" customFormat="1"/>
    <row r="11783" s="43" customFormat="1"/>
    <row r="11784" s="43" customFormat="1"/>
    <row r="11785" s="43" customFormat="1"/>
    <row r="11786" s="43" customFormat="1"/>
    <row r="11787" s="43" customFormat="1"/>
    <row r="11788" s="43" customFormat="1"/>
    <row r="11789" s="43" customFormat="1"/>
    <row r="11790" s="43" customFormat="1"/>
    <row r="11791" s="43" customFormat="1"/>
    <row r="11792" s="43" customFormat="1"/>
    <row r="11793" s="43" customFormat="1"/>
    <row r="11794" s="43" customFormat="1"/>
    <row r="11795" s="43" customFormat="1"/>
    <row r="11796" s="43" customFormat="1"/>
    <row r="11797" s="43" customFormat="1"/>
    <row r="11798" s="43" customFormat="1"/>
    <row r="11799" s="43" customFormat="1"/>
    <row r="11800" s="43" customFormat="1"/>
    <row r="11801" s="43" customFormat="1"/>
    <row r="11802" s="43" customFormat="1"/>
    <row r="11803" s="43" customFormat="1"/>
    <row r="11804" s="43" customFormat="1"/>
    <row r="11805" s="43" customFormat="1"/>
    <row r="11806" s="43" customFormat="1"/>
    <row r="11807" s="43" customFormat="1"/>
    <row r="11808" s="43" customFormat="1"/>
    <row r="11809" s="43" customFormat="1"/>
    <row r="11810" s="43" customFormat="1"/>
    <row r="11811" s="43" customFormat="1"/>
    <row r="11812" s="43" customFormat="1"/>
    <row r="11813" s="43" customFormat="1"/>
    <row r="11814" s="43" customFormat="1"/>
    <row r="11815" s="43" customFormat="1"/>
    <row r="11816" s="43" customFormat="1"/>
    <row r="11817" s="43" customFormat="1"/>
    <row r="11818" s="43" customFormat="1"/>
    <row r="11819" s="43" customFormat="1"/>
    <row r="11820" s="43" customFormat="1"/>
    <row r="11821" s="43" customFormat="1"/>
    <row r="11822" s="43" customFormat="1"/>
    <row r="11823" s="43" customFormat="1"/>
    <row r="11824" s="43" customFormat="1"/>
    <row r="11825" s="43" customFormat="1"/>
    <row r="11826" s="43" customFormat="1"/>
    <row r="11827" s="43" customFormat="1"/>
    <row r="11828" s="43" customFormat="1"/>
    <row r="11829" s="43" customFormat="1"/>
    <row r="11830" s="43" customFormat="1"/>
    <row r="11831" s="43" customFormat="1"/>
    <row r="11832" s="43" customFormat="1"/>
    <row r="11833" s="43" customFormat="1"/>
    <row r="11834" s="43" customFormat="1"/>
    <row r="11835" s="43" customFormat="1"/>
    <row r="11836" s="43" customFormat="1"/>
    <row r="11837" s="43" customFormat="1"/>
    <row r="11838" s="43" customFormat="1"/>
    <row r="11839" s="43" customFormat="1"/>
    <row r="11840" s="43" customFormat="1"/>
    <row r="11841" s="43" customFormat="1"/>
    <row r="11842" s="43" customFormat="1"/>
    <row r="11843" s="43" customFormat="1"/>
    <row r="11844" s="43" customFormat="1"/>
    <row r="11845" s="43" customFormat="1"/>
    <row r="11846" s="43" customFormat="1"/>
    <row r="11847" s="43" customFormat="1"/>
    <row r="11848" s="43" customFormat="1"/>
    <row r="11849" s="43" customFormat="1"/>
    <row r="11850" s="43" customFormat="1"/>
    <row r="11851" s="43" customFormat="1"/>
    <row r="11852" s="43" customFormat="1"/>
    <row r="11853" s="43" customFormat="1"/>
    <row r="11854" s="43" customFormat="1"/>
    <row r="11855" s="43" customFormat="1"/>
    <row r="11856" s="43" customFormat="1"/>
    <row r="11857" s="43" customFormat="1"/>
    <row r="11858" s="43" customFormat="1"/>
    <row r="11859" s="43" customFormat="1"/>
    <row r="11860" s="43" customFormat="1"/>
    <row r="11861" s="43" customFormat="1"/>
    <row r="11862" s="43" customFormat="1"/>
    <row r="11863" s="43" customFormat="1"/>
    <row r="11864" s="43" customFormat="1"/>
    <row r="11865" s="43" customFormat="1"/>
    <row r="11866" s="43" customFormat="1"/>
    <row r="11867" s="43" customFormat="1"/>
    <row r="11868" s="43" customFormat="1"/>
    <row r="11869" s="43" customFormat="1"/>
    <row r="11870" s="43" customFormat="1"/>
    <row r="11871" s="43" customFormat="1"/>
    <row r="11872" s="43" customFormat="1"/>
    <row r="11873" s="43" customFormat="1"/>
    <row r="11874" s="43" customFormat="1"/>
    <row r="11875" s="43" customFormat="1"/>
    <row r="11876" s="43" customFormat="1"/>
    <row r="11877" s="43" customFormat="1"/>
    <row r="11878" s="43" customFormat="1"/>
    <row r="11879" s="43" customFormat="1"/>
    <row r="11880" s="43" customFormat="1"/>
    <row r="11881" s="43" customFormat="1"/>
    <row r="11882" s="43" customFormat="1"/>
    <row r="11883" s="43" customFormat="1"/>
    <row r="11884" s="43" customFormat="1"/>
    <row r="11885" s="43" customFormat="1"/>
    <row r="11886" s="43" customFormat="1"/>
    <row r="11887" s="43" customFormat="1"/>
    <row r="11888" s="43" customFormat="1"/>
    <row r="11889" s="43" customFormat="1"/>
    <row r="11890" s="43" customFormat="1"/>
    <row r="11891" s="43" customFormat="1"/>
    <row r="11892" s="43" customFormat="1"/>
    <row r="11893" s="43" customFormat="1"/>
    <row r="11894" s="43" customFormat="1"/>
    <row r="11895" s="43" customFormat="1"/>
    <row r="11896" s="43" customFormat="1"/>
    <row r="11897" s="43" customFormat="1"/>
    <row r="11898" s="43" customFormat="1"/>
    <row r="11899" s="43" customFormat="1"/>
    <row r="11900" s="43" customFormat="1"/>
    <row r="11901" s="43" customFormat="1"/>
    <row r="11902" s="43" customFormat="1"/>
    <row r="11903" s="43" customFormat="1"/>
    <row r="11904" s="43" customFormat="1"/>
    <row r="11905" s="43" customFormat="1"/>
    <row r="11906" s="43" customFormat="1"/>
    <row r="11907" s="43" customFormat="1"/>
    <row r="11908" s="43" customFormat="1"/>
    <row r="11909" s="43" customFormat="1"/>
    <row r="11910" s="43" customFormat="1"/>
    <row r="11911" s="43" customFormat="1"/>
    <row r="11912" s="43" customFormat="1"/>
    <row r="11913" s="43" customFormat="1"/>
    <row r="11914" s="43" customFormat="1"/>
    <row r="11915" s="43" customFormat="1"/>
    <row r="11916" s="43" customFormat="1"/>
    <row r="11917" s="43" customFormat="1"/>
    <row r="11918" s="43" customFormat="1"/>
    <row r="11919" s="43" customFormat="1"/>
    <row r="11920" s="43" customFormat="1"/>
    <row r="11921" s="43" customFormat="1"/>
    <row r="11922" s="43" customFormat="1"/>
    <row r="11923" s="43" customFormat="1"/>
    <row r="11924" s="43" customFormat="1"/>
    <row r="11925" s="43" customFormat="1"/>
    <row r="11926" s="43" customFormat="1"/>
    <row r="11927" s="43" customFormat="1"/>
    <row r="11928" s="43" customFormat="1"/>
    <row r="11929" s="43" customFormat="1"/>
    <row r="11930" s="43" customFormat="1"/>
    <row r="11931" s="43" customFormat="1"/>
    <row r="11932" s="43" customFormat="1"/>
    <row r="11933" s="43" customFormat="1"/>
    <row r="11934" s="43" customFormat="1"/>
    <row r="11935" s="43" customFormat="1"/>
    <row r="11936" s="43" customFormat="1"/>
    <row r="11937" s="43" customFormat="1"/>
    <row r="11938" s="43" customFormat="1"/>
    <row r="11939" s="43" customFormat="1"/>
    <row r="11940" s="43" customFormat="1"/>
    <row r="11941" s="43" customFormat="1"/>
    <row r="11942" s="43" customFormat="1"/>
    <row r="11943" s="43" customFormat="1"/>
    <row r="11944" s="43" customFormat="1"/>
    <row r="11945" s="43" customFormat="1"/>
    <row r="11946" s="43" customFormat="1"/>
    <row r="11947" s="43" customFormat="1"/>
    <row r="11948" s="43" customFormat="1"/>
    <row r="11949" s="43" customFormat="1"/>
    <row r="11950" s="43" customFormat="1"/>
    <row r="11951" s="43" customFormat="1"/>
    <row r="11952" s="43" customFormat="1"/>
    <row r="11953" s="43" customFormat="1"/>
    <row r="11954" s="43" customFormat="1"/>
    <row r="11955" s="43" customFormat="1"/>
    <row r="11956" s="43" customFormat="1"/>
    <row r="11957" s="43" customFormat="1"/>
    <row r="11958" s="43" customFormat="1"/>
    <row r="11959" s="43" customFormat="1"/>
    <row r="11960" s="43" customFormat="1"/>
    <row r="11961" s="43" customFormat="1"/>
    <row r="11962" s="43" customFormat="1"/>
    <row r="11963" s="43" customFormat="1"/>
    <row r="11964" s="43" customFormat="1"/>
    <row r="11965" s="43" customFormat="1"/>
    <row r="11966" s="43" customFormat="1"/>
    <row r="11967" s="43" customFormat="1"/>
    <row r="11968" s="43" customFormat="1"/>
    <row r="11969" s="43" customFormat="1"/>
    <row r="11970" s="43" customFormat="1"/>
    <row r="11971" s="43" customFormat="1"/>
    <row r="11972" s="43" customFormat="1"/>
    <row r="11973" s="43" customFormat="1"/>
    <row r="11974" s="43" customFormat="1"/>
    <row r="11975" s="43" customFormat="1"/>
    <row r="11976" s="43" customFormat="1"/>
    <row r="11977" s="43" customFormat="1"/>
    <row r="11978" s="43" customFormat="1"/>
    <row r="11979" s="43" customFormat="1"/>
    <row r="11980" s="43" customFormat="1"/>
    <row r="11981" s="43" customFormat="1"/>
    <row r="11982" s="43" customFormat="1"/>
    <row r="11983" s="43" customFormat="1"/>
    <row r="11984" s="43" customFormat="1"/>
    <row r="11985" s="43" customFormat="1"/>
    <row r="11986" s="43" customFormat="1"/>
    <row r="11987" s="43" customFormat="1"/>
    <row r="11988" s="43" customFormat="1"/>
    <row r="11989" s="43" customFormat="1"/>
    <row r="11990" s="43" customFormat="1"/>
    <row r="11991" s="43" customFormat="1"/>
    <row r="11992" s="43" customFormat="1"/>
    <row r="11993" s="43" customFormat="1"/>
    <row r="11994" s="43" customFormat="1"/>
    <row r="11995" s="43" customFormat="1"/>
    <row r="11996" s="43" customFormat="1"/>
    <row r="11997" s="43" customFormat="1"/>
    <row r="11998" s="43" customFormat="1"/>
    <row r="11999" s="43" customFormat="1"/>
    <row r="12000" s="43" customFormat="1"/>
    <row r="12001" s="43" customFormat="1"/>
    <row r="12002" s="43" customFormat="1"/>
    <row r="12003" s="43" customFormat="1"/>
    <row r="12004" s="43" customFormat="1"/>
    <row r="12005" s="43" customFormat="1"/>
    <row r="12006" s="43" customFormat="1"/>
    <row r="12007" s="43" customFormat="1"/>
    <row r="12008" s="43" customFormat="1"/>
    <row r="12009" s="43" customFormat="1"/>
    <row r="12010" s="43" customFormat="1"/>
    <row r="12011" s="43" customFormat="1"/>
    <row r="12012" s="43" customFormat="1"/>
    <row r="12013" s="43" customFormat="1"/>
    <row r="12014" s="43" customFormat="1"/>
    <row r="12015" s="43" customFormat="1"/>
    <row r="12016" s="43" customFormat="1"/>
    <row r="12017" s="43" customFormat="1"/>
    <row r="12018" s="43" customFormat="1"/>
    <row r="12019" s="43" customFormat="1"/>
    <row r="12020" s="43" customFormat="1"/>
    <row r="12021" s="43" customFormat="1"/>
    <row r="12022" s="43" customFormat="1"/>
    <row r="12023" s="43" customFormat="1"/>
    <row r="12024" s="43" customFormat="1"/>
    <row r="12025" s="43" customFormat="1"/>
    <row r="12026" s="43" customFormat="1"/>
    <row r="12027" s="43" customFormat="1"/>
    <row r="12028" s="43" customFormat="1"/>
    <row r="12029" s="43" customFormat="1"/>
    <row r="12030" s="43" customFormat="1"/>
    <row r="12031" s="43" customFormat="1"/>
    <row r="12032" s="43" customFormat="1"/>
    <row r="12033" s="43" customFormat="1"/>
    <row r="12034" s="43" customFormat="1"/>
    <row r="12035" s="43" customFormat="1"/>
    <row r="12036" s="43" customFormat="1"/>
    <row r="12037" s="43" customFormat="1"/>
    <row r="12038" s="43" customFormat="1"/>
    <row r="12039" s="43" customFormat="1"/>
    <row r="12040" s="43" customFormat="1"/>
    <row r="12041" s="43" customFormat="1"/>
    <row r="12042" s="43" customFormat="1"/>
    <row r="12043" s="43" customFormat="1"/>
    <row r="12044" s="43" customFormat="1"/>
    <row r="12045" s="43" customFormat="1"/>
    <row r="12046" s="43" customFormat="1"/>
    <row r="12047" s="43" customFormat="1"/>
    <row r="12048" s="43" customFormat="1"/>
    <row r="12049" s="43" customFormat="1"/>
    <row r="12050" s="43" customFormat="1"/>
    <row r="12051" s="43" customFormat="1"/>
    <row r="12052" s="43" customFormat="1"/>
    <row r="12053" s="43" customFormat="1"/>
    <row r="12054" s="43" customFormat="1"/>
    <row r="12055" s="43" customFormat="1"/>
    <row r="12056" s="43" customFormat="1"/>
    <row r="12057" s="43" customFormat="1"/>
    <row r="12058" s="43" customFormat="1"/>
    <row r="12059" s="43" customFormat="1"/>
    <row r="12060" s="43" customFormat="1"/>
    <row r="12061" s="43" customFormat="1"/>
    <row r="12062" s="43" customFormat="1"/>
    <row r="12063" s="43" customFormat="1"/>
    <row r="12064" s="43" customFormat="1"/>
    <row r="12065" s="43" customFormat="1"/>
    <row r="12066" s="43" customFormat="1"/>
    <row r="12067" s="43" customFormat="1"/>
    <row r="12068" s="43" customFormat="1"/>
    <row r="12069" s="43" customFormat="1"/>
    <row r="12070" s="43" customFormat="1"/>
    <row r="12071" s="43" customFormat="1"/>
    <row r="12072" s="43" customFormat="1"/>
    <row r="12073" s="43" customFormat="1"/>
    <row r="12074" s="43" customFormat="1"/>
    <row r="12075" s="43" customFormat="1"/>
    <row r="12076" s="43" customFormat="1"/>
    <row r="12077" s="43" customFormat="1"/>
    <row r="12078" s="43" customFormat="1"/>
    <row r="12079" s="43" customFormat="1"/>
    <row r="12080" s="43" customFormat="1"/>
    <row r="12081" s="43" customFormat="1"/>
    <row r="12082" s="43" customFormat="1"/>
    <row r="12083" s="43" customFormat="1"/>
    <row r="12084" s="43" customFormat="1"/>
    <row r="12085" s="43" customFormat="1"/>
    <row r="12086" s="43" customFormat="1"/>
    <row r="12087" s="43" customFormat="1"/>
    <row r="12088" s="43" customFormat="1"/>
    <row r="12089" s="43" customFormat="1"/>
    <row r="12090" s="43" customFormat="1"/>
    <row r="12091" s="43" customFormat="1"/>
    <row r="12092" s="43" customFormat="1"/>
    <row r="12093" s="43" customFormat="1"/>
    <row r="12094" s="43" customFormat="1"/>
    <row r="12095" s="43" customFormat="1"/>
    <row r="12096" s="43" customFormat="1"/>
    <row r="12097" s="43" customFormat="1"/>
    <row r="12098" s="43" customFormat="1"/>
    <row r="12099" s="43" customFormat="1"/>
    <row r="12100" s="43" customFormat="1"/>
    <row r="12101" s="43" customFormat="1"/>
    <row r="12102" s="43" customFormat="1"/>
    <row r="12103" s="43" customFormat="1"/>
    <row r="12104" s="43" customFormat="1"/>
    <row r="12105" s="43" customFormat="1"/>
    <row r="12106" s="43" customFormat="1"/>
    <row r="12107" s="43" customFormat="1"/>
    <row r="12108" s="43" customFormat="1"/>
    <row r="12109" s="43" customFormat="1"/>
    <row r="12110" s="43" customFormat="1"/>
    <row r="12111" s="43" customFormat="1"/>
    <row r="12112" s="43" customFormat="1"/>
    <row r="12113" s="43" customFormat="1"/>
    <row r="12114" s="43" customFormat="1"/>
    <row r="12115" s="43" customFormat="1"/>
    <row r="12116" s="43" customFormat="1"/>
    <row r="12117" s="43" customFormat="1"/>
    <row r="12118" s="43" customFormat="1"/>
    <row r="12119" s="43" customFormat="1"/>
    <row r="12120" s="43" customFormat="1"/>
    <row r="12121" s="43" customFormat="1"/>
    <row r="12122" s="43" customFormat="1"/>
    <row r="12123" s="43" customFormat="1"/>
    <row r="12124" s="43" customFormat="1"/>
    <row r="12125" s="43" customFormat="1"/>
    <row r="12126" s="43" customFormat="1"/>
    <row r="12127" s="43" customFormat="1"/>
    <row r="12128" s="43" customFormat="1"/>
    <row r="12129" s="43" customFormat="1"/>
    <row r="12130" s="43" customFormat="1"/>
    <row r="12131" s="43" customFormat="1"/>
    <row r="12132" s="43" customFormat="1"/>
    <row r="12133" s="43" customFormat="1"/>
    <row r="12134" s="43" customFormat="1"/>
    <row r="12135" s="43" customFormat="1"/>
    <row r="12136" s="43" customFormat="1"/>
    <row r="12137" s="43" customFormat="1"/>
    <row r="12138" s="43" customFormat="1"/>
    <row r="12139" s="43" customFormat="1"/>
    <row r="12140" s="43" customFormat="1"/>
    <row r="12141" s="43" customFormat="1"/>
    <row r="12142" s="43" customFormat="1"/>
    <row r="12143" s="43" customFormat="1"/>
    <row r="12144" s="43" customFormat="1"/>
    <row r="12145" s="43" customFormat="1"/>
    <row r="12146" s="43" customFormat="1"/>
    <row r="12147" s="43" customFormat="1"/>
    <row r="12148" s="43" customFormat="1"/>
    <row r="12149" s="43" customFormat="1"/>
    <row r="12150" s="43" customFormat="1"/>
    <row r="12151" s="43" customFormat="1"/>
    <row r="12152" s="43" customFormat="1"/>
    <row r="12153" s="43" customFormat="1"/>
    <row r="12154" s="43" customFormat="1"/>
    <row r="12155" s="43" customFormat="1"/>
    <row r="12156" s="43" customFormat="1"/>
    <row r="12157" s="43" customFormat="1"/>
    <row r="12158" s="43" customFormat="1"/>
    <row r="12159" s="43" customFormat="1"/>
    <row r="12160" s="43" customFormat="1"/>
    <row r="12161" s="43" customFormat="1"/>
    <row r="12162" s="43" customFormat="1"/>
    <row r="12163" s="43" customFormat="1"/>
    <row r="12164" s="43" customFormat="1"/>
    <row r="12165" s="43" customFormat="1"/>
    <row r="12166" s="43" customFormat="1"/>
    <row r="12167" s="43" customFormat="1"/>
    <row r="12168" s="43" customFormat="1"/>
    <row r="12169" s="43" customFormat="1"/>
    <row r="12170" s="43" customFormat="1"/>
    <row r="12171" s="43" customFormat="1"/>
    <row r="12172" s="43" customFormat="1"/>
    <row r="12173" s="43" customFormat="1"/>
    <row r="12174" s="43" customFormat="1"/>
    <row r="12175" s="43" customFormat="1"/>
    <row r="12176" s="43" customFormat="1"/>
    <row r="12177" s="43" customFormat="1"/>
    <row r="12178" s="43" customFormat="1"/>
    <row r="12179" s="43" customFormat="1"/>
    <row r="12180" s="43" customFormat="1"/>
    <row r="12181" s="43" customFormat="1"/>
    <row r="12182" s="43" customFormat="1"/>
    <row r="12183" s="43" customFormat="1"/>
    <row r="12184" s="43" customFormat="1"/>
    <row r="12185" s="43" customFormat="1"/>
    <row r="12186" s="43" customFormat="1"/>
    <row r="12187" s="43" customFormat="1"/>
    <row r="12188" s="43" customFormat="1"/>
    <row r="12189" s="43" customFormat="1"/>
    <row r="12190" s="43" customFormat="1"/>
    <row r="12191" s="43" customFormat="1"/>
    <row r="12192" s="43" customFormat="1"/>
    <row r="12193" s="43" customFormat="1"/>
    <row r="12194" s="43" customFormat="1"/>
    <row r="12195" s="43" customFormat="1"/>
    <row r="12196" s="43" customFormat="1"/>
    <row r="12197" s="43" customFormat="1"/>
    <row r="12198" s="43" customFormat="1"/>
    <row r="12199" s="43" customFormat="1"/>
    <row r="12200" s="43" customFormat="1"/>
    <row r="12201" s="43" customFormat="1"/>
    <row r="12202" s="43" customFormat="1"/>
    <row r="12203" s="43" customFormat="1"/>
    <row r="12204" s="43" customFormat="1"/>
    <row r="12205" s="43" customFormat="1"/>
    <row r="12206" s="43" customFormat="1"/>
    <row r="12207" s="43" customFormat="1"/>
    <row r="12208" s="43" customFormat="1"/>
    <row r="12209" s="43" customFormat="1"/>
    <row r="12210" s="43" customFormat="1"/>
    <row r="12211" s="43" customFormat="1"/>
    <row r="12212" s="43" customFormat="1"/>
    <row r="12213" s="43" customFormat="1"/>
    <row r="12214" s="43" customFormat="1"/>
    <row r="12215" s="43" customFormat="1"/>
    <row r="12216" s="43" customFormat="1"/>
    <row r="12217" s="43" customFormat="1"/>
    <row r="12218" s="43" customFormat="1"/>
    <row r="12219" s="43" customFormat="1"/>
    <row r="12220" s="43" customFormat="1"/>
    <row r="12221" s="43" customFormat="1"/>
    <row r="12222" s="43" customFormat="1"/>
    <row r="12223" s="43" customFormat="1"/>
    <row r="12224" s="43" customFormat="1"/>
    <row r="12225" s="43" customFormat="1"/>
    <row r="12226" s="43" customFormat="1"/>
    <row r="12227" s="43" customFormat="1"/>
    <row r="12228" s="43" customFormat="1"/>
    <row r="12229" s="43" customFormat="1"/>
    <row r="12230" s="43" customFormat="1"/>
    <row r="12231" s="43" customFormat="1"/>
    <row r="12232" s="43" customFormat="1"/>
    <row r="12233" s="43" customFormat="1"/>
    <row r="12234" s="43" customFormat="1"/>
    <row r="12235" s="43" customFormat="1"/>
    <row r="12236" s="43" customFormat="1"/>
    <row r="12237" s="43" customFormat="1"/>
    <row r="12238" s="43" customFormat="1"/>
    <row r="12239" s="43" customFormat="1"/>
    <row r="12240" s="43" customFormat="1"/>
    <row r="12241" s="43" customFormat="1"/>
    <row r="12242" s="43" customFormat="1"/>
    <row r="12243" s="43" customFormat="1"/>
    <row r="12244" s="43" customFormat="1"/>
    <row r="12245" s="43" customFormat="1"/>
    <row r="12246" s="43" customFormat="1"/>
    <row r="12247" s="43" customFormat="1"/>
    <row r="12248" s="43" customFormat="1"/>
    <row r="12249" s="43" customFormat="1"/>
    <row r="12250" s="43" customFormat="1"/>
    <row r="12251" s="43" customFormat="1"/>
    <row r="12252" s="43" customFormat="1"/>
    <row r="12253" s="43" customFormat="1"/>
    <row r="12254" s="43" customFormat="1"/>
    <row r="12255" s="43" customFormat="1"/>
    <row r="12256" s="43" customFormat="1"/>
    <row r="12257" s="43" customFormat="1"/>
    <row r="12258" s="43" customFormat="1"/>
    <row r="12259" s="43" customFormat="1"/>
    <row r="12260" s="43" customFormat="1"/>
    <row r="12261" s="43" customFormat="1"/>
    <row r="12262" s="43" customFormat="1"/>
    <row r="12263" s="43" customFormat="1"/>
    <row r="12264" s="43" customFormat="1"/>
    <row r="12265" s="43" customFormat="1"/>
    <row r="12266" s="43" customFormat="1"/>
    <row r="12267" s="43" customFormat="1"/>
    <row r="12268" s="43" customFormat="1"/>
    <row r="12269" s="43" customFormat="1"/>
    <row r="12270" s="43" customFormat="1"/>
    <row r="12271" s="43" customFormat="1"/>
    <row r="12272" s="43" customFormat="1"/>
    <row r="12273" s="43" customFormat="1"/>
    <row r="12274" s="43" customFormat="1"/>
    <row r="12275" s="43" customFormat="1"/>
    <row r="12276" s="43" customFormat="1"/>
    <row r="12277" s="43" customFormat="1"/>
    <row r="12278" s="43" customFormat="1"/>
    <row r="12279" s="43" customFormat="1"/>
    <row r="12280" s="43" customFormat="1"/>
    <row r="12281" s="43" customFormat="1"/>
    <row r="12282" s="43" customFormat="1"/>
    <row r="12283" s="43" customFormat="1"/>
    <row r="12284" s="43" customFormat="1"/>
    <row r="12285" s="43" customFormat="1"/>
    <row r="12286" s="43" customFormat="1"/>
    <row r="12287" s="43" customFormat="1"/>
    <row r="12288" s="43" customFormat="1"/>
    <row r="12289" s="43" customFormat="1"/>
    <row r="12290" s="43" customFormat="1"/>
    <row r="12291" s="43" customFormat="1"/>
    <row r="12292" s="43" customFormat="1"/>
    <row r="12293" s="43" customFormat="1"/>
    <row r="12294" s="43" customFormat="1"/>
    <row r="12295" s="43" customFormat="1"/>
    <row r="12296" s="43" customFormat="1"/>
    <row r="12297" s="43" customFormat="1"/>
    <row r="12298" s="43" customFormat="1"/>
    <row r="12299" s="43" customFormat="1"/>
    <row r="12300" s="43" customFormat="1"/>
    <row r="12301" s="43" customFormat="1"/>
    <row r="12302" s="43" customFormat="1"/>
    <row r="12303" s="43" customFormat="1"/>
    <row r="12304" s="43" customFormat="1"/>
    <row r="12305" s="43" customFormat="1"/>
    <row r="12306" s="43" customFormat="1"/>
    <row r="12307" s="43" customFormat="1"/>
    <row r="12308" s="43" customFormat="1"/>
    <row r="12309" s="43" customFormat="1"/>
    <row r="12310" s="43" customFormat="1"/>
    <row r="12311" s="43" customFormat="1"/>
    <row r="12312" s="43" customFormat="1"/>
    <row r="12313" s="43" customFormat="1"/>
    <row r="12314" s="43" customFormat="1"/>
    <row r="12315" s="43" customFormat="1"/>
    <row r="12316" s="43" customFormat="1"/>
    <row r="12317" s="43" customFormat="1"/>
    <row r="12318" s="43" customFormat="1"/>
    <row r="12319" s="43" customFormat="1"/>
    <row r="12320" s="43" customFormat="1"/>
    <row r="12321" s="43" customFormat="1"/>
    <row r="12322" s="43" customFormat="1"/>
    <row r="12323" s="43" customFormat="1"/>
    <row r="12324" s="43" customFormat="1"/>
    <row r="12325" s="43" customFormat="1"/>
    <row r="12326" s="43" customFormat="1"/>
    <row r="12327" s="43" customFormat="1"/>
    <row r="12328" s="43" customFormat="1"/>
    <row r="12329" s="43" customFormat="1"/>
    <row r="12330" s="43" customFormat="1"/>
    <row r="12331" s="43" customFormat="1"/>
    <row r="12332" s="43" customFormat="1"/>
    <row r="12333" s="43" customFormat="1"/>
    <row r="12334" s="43" customFormat="1"/>
    <row r="12335" s="43" customFormat="1"/>
    <row r="12336" s="43" customFormat="1"/>
    <row r="12337" s="43" customFormat="1"/>
    <row r="12338" s="43" customFormat="1"/>
    <row r="12339" s="43" customFormat="1"/>
    <row r="12340" s="43" customFormat="1"/>
    <row r="12341" s="43" customFormat="1"/>
    <row r="12342" s="43" customFormat="1"/>
    <row r="12343" s="43" customFormat="1"/>
    <row r="12344" s="43" customFormat="1"/>
    <row r="12345" s="43" customFormat="1"/>
    <row r="12346" s="43" customFormat="1"/>
    <row r="12347" s="43" customFormat="1"/>
    <row r="12348" s="43" customFormat="1"/>
    <row r="12349" s="43" customFormat="1"/>
    <row r="12350" s="43" customFormat="1"/>
    <row r="12351" s="43" customFormat="1"/>
    <row r="12352" s="43" customFormat="1"/>
    <row r="12353" s="43" customFormat="1"/>
    <row r="12354" s="43" customFormat="1"/>
    <row r="12355" s="43" customFormat="1"/>
    <row r="12356" s="43" customFormat="1"/>
    <row r="12357" s="43" customFormat="1"/>
    <row r="12358" s="43" customFormat="1"/>
    <row r="12359" s="43" customFormat="1"/>
    <row r="12360" s="43" customFormat="1"/>
    <row r="12361" s="43" customFormat="1"/>
    <row r="12362" s="43" customFormat="1"/>
    <row r="12363" s="43" customFormat="1"/>
    <row r="12364" s="43" customFormat="1"/>
    <row r="12365" s="43" customFormat="1"/>
    <row r="12366" s="43" customFormat="1"/>
    <row r="12367" s="43" customFormat="1"/>
    <row r="12368" s="43" customFormat="1"/>
    <row r="12369" s="43" customFormat="1"/>
    <row r="12370" s="43" customFormat="1"/>
    <row r="12371" s="43" customFormat="1"/>
    <row r="12372" s="43" customFormat="1"/>
    <row r="12373" s="43" customFormat="1"/>
    <row r="12374" s="43" customFormat="1"/>
    <row r="12375" s="43" customFormat="1"/>
    <row r="12376" s="43" customFormat="1"/>
    <row r="12377" s="43" customFormat="1"/>
    <row r="12378" s="43" customFormat="1"/>
    <row r="12379" s="43" customFormat="1"/>
    <row r="12380" s="43" customFormat="1"/>
    <row r="12381" s="43" customFormat="1"/>
    <row r="12382" s="43" customFormat="1"/>
    <row r="12383" s="43" customFormat="1"/>
    <row r="12384" s="43" customFormat="1"/>
    <row r="12385" s="43" customFormat="1"/>
    <row r="12386" s="43" customFormat="1"/>
    <row r="12387" s="43" customFormat="1"/>
    <row r="12388" s="43" customFormat="1"/>
    <row r="12389" s="43" customFormat="1"/>
    <row r="12390" s="43" customFormat="1"/>
    <row r="12391" s="43" customFormat="1"/>
    <row r="12392" s="43" customFormat="1"/>
    <row r="12393" s="43" customFormat="1"/>
    <row r="12394" s="43" customFormat="1"/>
    <row r="12395" s="43" customFormat="1"/>
    <row r="12396" s="43" customFormat="1"/>
    <row r="12397" s="43" customFormat="1"/>
    <row r="12398" s="43" customFormat="1"/>
    <row r="12399" s="43" customFormat="1"/>
    <row r="12400" s="43" customFormat="1"/>
    <row r="12401" s="43" customFormat="1"/>
    <row r="12402" s="43" customFormat="1"/>
    <row r="12403" s="43" customFormat="1"/>
    <row r="12404" s="43" customFormat="1"/>
    <row r="12405" s="43" customFormat="1"/>
    <row r="12406" s="43" customFormat="1"/>
    <row r="12407" s="43" customFormat="1"/>
    <row r="12408" s="43" customFormat="1"/>
    <row r="12409" s="43" customFormat="1"/>
    <row r="12410" s="43" customFormat="1"/>
    <row r="12411" s="43" customFormat="1"/>
    <row r="12412" s="43" customFormat="1"/>
    <row r="12413" s="43" customFormat="1"/>
    <row r="12414" s="43" customFormat="1"/>
    <row r="12415" s="43" customFormat="1"/>
    <row r="12416" s="43" customFormat="1"/>
    <row r="12417" s="43" customFormat="1"/>
    <row r="12418" s="43" customFormat="1"/>
    <row r="12419" s="43" customFormat="1"/>
    <row r="12420" s="43" customFormat="1"/>
    <row r="12421" s="43" customFormat="1"/>
    <row r="12422" s="43" customFormat="1"/>
    <row r="12423" s="43" customFormat="1"/>
    <row r="12424" s="43" customFormat="1"/>
    <row r="12425" s="43" customFormat="1"/>
    <row r="12426" s="43" customFormat="1"/>
    <row r="12427" s="43" customFormat="1"/>
    <row r="12428" s="43" customFormat="1"/>
    <row r="12429" s="43" customFormat="1"/>
    <row r="12430" s="43" customFormat="1"/>
    <row r="12431" s="43" customFormat="1"/>
    <row r="12432" s="43" customFormat="1"/>
    <row r="12433" s="43" customFormat="1"/>
    <row r="12434" s="43" customFormat="1"/>
    <row r="12435" s="43" customFormat="1"/>
    <row r="12436" s="43" customFormat="1"/>
    <row r="12437" s="43" customFormat="1"/>
    <row r="12438" s="43" customFormat="1"/>
    <row r="12439" s="43" customFormat="1"/>
    <row r="12440" s="43" customFormat="1"/>
    <row r="12441" s="43" customFormat="1"/>
    <row r="12442" s="43" customFormat="1"/>
    <row r="12443" s="43" customFormat="1"/>
    <row r="12444" s="43" customFormat="1"/>
    <row r="12445" s="43" customFormat="1"/>
    <row r="12446" s="43" customFormat="1"/>
    <row r="12447" s="43" customFormat="1"/>
    <row r="12448" s="43" customFormat="1"/>
    <row r="12449" s="43" customFormat="1"/>
    <row r="12450" s="43" customFormat="1"/>
    <row r="12451" s="43" customFormat="1"/>
    <row r="12452" s="43" customFormat="1"/>
    <row r="12453" s="43" customFormat="1"/>
    <row r="12454" s="43" customFormat="1"/>
    <row r="12455" s="43" customFormat="1"/>
    <row r="12456" s="43" customFormat="1"/>
    <row r="12457" s="43" customFormat="1"/>
    <row r="12458" s="43" customFormat="1"/>
    <row r="12459" s="43" customFormat="1"/>
    <row r="12460" s="43" customFormat="1"/>
    <row r="12461" s="43" customFormat="1"/>
    <row r="12462" s="43" customFormat="1"/>
    <row r="12463" s="43" customFormat="1"/>
    <row r="12464" s="43" customFormat="1"/>
    <row r="12465" s="43" customFormat="1"/>
    <row r="12466" s="43" customFormat="1"/>
    <row r="12467" s="43" customFormat="1"/>
    <row r="12468" s="43" customFormat="1"/>
    <row r="12469" s="43" customFormat="1"/>
    <row r="12470" s="43" customFormat="1"/>
    <row r="12471" s="43" customFormat="1"/>
    <row r="12472" s="43" customFormat="1"/>
    <row r="12473" s="43" customFormat="1"/>
    <row r="12474" s="43" customFormat="1"/>
    <row r="12475" s="43" customFormat="1"/>
    <row r="12476" s="43" customFormat="1"/>
    <row r="12477" s="43" customFormat="1"/>
    <row r="12478" s="43" customFormat="1"/>
    <row r="12479" s="43" customFormat="1"/>
    <row r="12480" s="43" customFormat="1"/>
    <row r="12481" s="43" customFormat="1"/>
    <row r="12482" s="43" customFormat="1"/>
    <row r="12483" s="43" customFormat="1"/>
    <row r="12484" s="43" customFormat="1"/>
    <row r="12485" s="43" customFormat="1"/>
    <row r="12486" s="43" customFormat="1"/>
    <row r="12487" s="43" customFormat="1"/>
    <row r="12488" s="43" customFormat="1"/>
    <row r="12489" s="43" customFormat="1"/>
    <row r="12490" s="43" customFormat="1"/>
    <row r="12491" s="43" customFormat="1"/>
    <row r="12492" s="43" customFormat="1"/>
    <row r="12493" s="43" customFormat="1"/>
    <row r="12494" s="43" customFormat="1"/>
    <row r="12495" s="43" customFormat="1"/>
    <row r="12496" s="43" customFormat="1"/>
    <row r="12497" s="43" customFormat="1"/>
    <row r="12498" s="43" customFormat="1"/>
    <row r="12499" s="43" customFormat="1"/>
    <row r="12500" s="43" customFormat="1"/>
    <row r="12501" s="43" customFormat="1"/>
    <row r="12502" s="43" customFormat="1"/>
    <row r="12503" s="43" customFormat="1"/>
    <row r="12504" s="43" customFormat="1"/>
    <row r="12505" s="43" customFormat="1"/>
    <row r="12506" s="43" customFormat="1"/>
    <row r="12507" s="43" customFormat="1"/>
    <row r="12508" s="43" customFormat="1"/>
    <row r="12509" s="43" customFormat="1"/>
    <row r="12510" s="43" customFormat="1"/>
    <row r="12511" s="43" customFormat="1"/>
    <row r="12512" s="43" customFormat="1"/>
    <row r="12513" s="43" customFormat="1"/>
    <row r="12514" s="43" customFormat="1"/>
    <row r="12515" s="43" customFormat="1"/>
    <row r="12516" s="43" customFormat="1"/>
    <row r="12517" s="43" customFormat="1"/>
    <row r="12518" s="43" customFormat="1"/>
    <row r="12519" s="43" customFormat="1"/>
    <row r="12520" s="43" customFormat="1"/>
    <row r="12521" s="43" customFormat="1"/>
    <row r="12522" s="43" customFormat="1"/>
    <row r="12523" s="43" customFormat="1"/>
    <row r="12524" s="43" customFormat="1"/>
    <row r="12525" s="43" customFormat="1"/>
    <row r="12526" s="43" customFormat="1"/>
    <row r="12527" s="43" customFormat="1"/>
    <row r="12528" s="43" customFormat="1"/>
    <row r="12529" s="43" customFormat="1"/>
    <row r="12530" s="43" customFormat="1"/>
    <row r="12531" s="43" customFormat="1"/>
    <row r="12532" s="43" customFormat="1"/>
    <row r="12533" s="43" customFormat="1"/>
    <row r="12534" s="43" customFormat="1"/>
    <row r="12535" s="43" customFormat="1"/>
    <row r="12536" s="43" customFormat="1"/>
    <row r="12537" s="43" customFormat="1"/>
    <row r="12538" s="43" customFormat="1"/>
    <row r="12539" s="43" customFormat="1"/>
    <row r="12540" s="43" customFormat="1"/>
    <row r="12541" s="43" customFormat="1"/>
    <row r="12542" s="43" customFormat="1"/>
    <row r="12543" s="43" customFormat="1"/>
    <row r="12544" s="43" customFormat="1"/>
    <row r="12545" s="43" customFormat="1"/>
    <row r="12546" s="43" customFormat="1"/>
    <row r="12547" s="43" customFormat="1"/>
    <row r="12548" s="43" customFormat="1"/>
    <row r="12549" s="43" customFormat="1"/>
    <row r="12550" s="43" customFormat="1"/>
    <row r="12551" s="43" customFormat="1"/>
    <row r="12552" s="43" customFormat="1"/>
    <row r="12553" s="43" customFormat="1"/>
    <row r="12554" s="43" customFormat="1"/>
    <row r="12555" s="43" customFormat="1"/>
    <row r="12556" s="43" customFormat="1"/>
    <row r="12557" s="43" customFormat="1"/>
    <row r="12558" s="43" customFormat="1"/>
    <row r="12559" s="43" customFormat="1"/>
    <row r="12560" s="43" customFormat="1"/>
    <row r="12561" s="43" customFormat="1"/>
    <row r="12562" s="43" customFormat="1"/>
    <row r="12563" s="43" customFormat="1"/>
    <row r="12564" s="43" customFormat="1"/>
    <row r="12565" s="43" customFormat="1"/>
    <row r="12566" s="43" customFormat="1"/>
    <row r="12567" s="43" customFormat="1"/>
    <row r="12568" s="43" customFormat="1"/>
    <row r="12569" s="43" customFormat="1"/>
    <row r="12570" s="43" customFormat="1"/>
    <row r="12571" s="43" customFormat="1"/>
    <row r="12572" s="43" customFormat="1"/>
    <row r="12573" s="43" customFormat="1"/>
    <row r="12574" s="43" customFormat="1"/>
    <row r="12575" s="43" customFormat="1"/>
    <row r="12576" s="43" customFormat="1"/>
    <row r="12577" s="43" customFormat="1"/>
    <row r="12578" s="43" customFormat="1"/>
    <row r="12579" s="43" customFormat="1"/>
    <row r="12580" s="43" customFormat="1"/>
    <row r="12581" s="43" customFormat="1"/>
    <row r="12582" s="43" customFormat="1"/>
    <row r="12583" s="43" customFormat="1"/>
    <row r="12584" s="43" customFormat="1"/>
    <row r="12585" s="43" customFormat="1"/>
    <row r="12586" s="43" customFormat="1"/>
    <row r="12587" s="43" customFormat="1"/>
    <row r="12588" s="43" customFormat="1"/>
    <row r="12589" s="43" customFormat="1"/>
    <row r="12590" s="43" customFormat="1"/>
    <row r="12591" s="43" customFormat="1"/>
    <row r="12592" s="43" customFormat="1"/>
    <row r="12593" s="43" customFormat="1"/>
    <row r="12594" s="43" customFormat="1"/>
    <row r="12595" s="43" customFormat="1"/>
    <row r="12596" s="43" customFormat="1"/>
    <row r="12597" s="43" customFormat="1"/>
    <row r="12598" s="43" customFormat="1"/>
    <row r="12599" s="43" customFormat="1"/>
    <row r="12600" s="43" customFormat="1"/>
    <row r="12601" s="43" customFormat="1"/>
    <row r="12602" s="43" customFormat="1"/>
    <row r="12603" s="43" customFormat="1"/>
    <row r="12604" s="43" customFormat="1"/>
    <row r="12605" s="43" customFormat="1"/>
    <row r="12606" s="43" customFormat="1"/>
    <row r="12607" s="43" customFormat="1"/>
    <row r="12608" s="43" customFormat="1"/>
    <row r="12609" s="43" customFormat="1"/>
    <row r="12610" s="43" customFormat="1"/>
    <row r="12611" s="43" customFormat="1"/>
    <row r="12612" s="43" customFormat="1"/>
    <row r="12613" s="43" customFormat="1"/>
    <row r="12614" s="43" customFormat="1"/>
    <row r="12615" s="43" customFormat="1"/>
    <row r="12616" s="43" customFormat="1"/>
    <row r="12617" s="43" customFormat="1"/>
    <row r="12618" s="43" customFormat="1"/>
    <row r="12619" s="43" customFormat="1"/>
    <row r="12620" s="43" customFormat="1"/>
    <row r="12621" s="43" customFormat="1"/>
    <row r="12622" s="43" customFormat="1"/>
    <row r="12623" s="43" customFormat="1"/>
    <row r="12624" s="43" customFormat="1"/>
    <row r="12625" s="43" customFormat="1"/>
    <row r="12626" s="43" customFormat="1"/>
    <row r="12627" s="43" customFormat="1"/>
    <row r="12628" s="43" customFormat="1"/>
    <row r="12629" s="43" customFormat="1"/>
    <row r="12630" s="43" customFormat="1"/>
    <row r="12631" s="43" customFormat="1"/>
    <row r="12632" s="43" customFormat="1"/>
    <row r="12633" s="43" customFormat="1"/>
    <row r="12634" s="43" customFormat="1"/>
    <row r="12635" s="43" customFormat="1"/>
    <row r="12636" s="43" customFormat="1"/>
    <row r="12637" s="43" customFormat="1"/>
    <row r="12638" s="43" customFormat="1"/>
    <row r="12639" s="43" customFormat="1"/>
    <row r="12640" s="43" customFormat="1"/>
    <row r="12641" s="43" customFormat="1"/>
    <row r="12642" s="43" customFormat="1"/>
    <row r="12643" s="43" customFormat="1"/>
    <row r="12644" s="43" customFormat="1"/>
    <row r="12645" s="43" customFormat="1"/>
    <row r="12646" s="43" customFormat="1"/>
    <row r="12647" s="43" customFormat="1"/>
    <row r="12648" s="43" customFormat="1"/>
    <row r="12649" s="43" customFormat="1"/>
    <row r="12650" s="43" customFormat="1"/>
    <row r="12651" s="43" customFormat="1"/>
    <row r="12652" s="43" customFormat="1"/>
    <row r="12653" s="43" customFormat="1"/>
    <row r="12654" s="43" customFormat="1"/>
    <row r="12655" s="43" customFormat="1"/>
    <row r="12656" s="43" customFormat="1"/>
    <row r="12657" s="43" customFormat="1"/>
    <row r="12658" s="43" customFormat="1"/>
    <row r="12659" s="43" customFormat="1"/>
    <row r="12660" s="43" customFormat="1"/>
    <row r="12661" s="43" customFormat="1"/>
    <row r="12662" s="43" customFormat="1"/>
    <row r="12663" s="43" customFormat="1"/>
    <row r="12664" s="43" customFormat="1"/>
    <row r="12665" s="43" customFormat="1"/>
    <row r="12666" s="43" customFormat="1"/>
    <row r="12667" s="43" customFormat="1"/>
    <row r="12668" s="43" customFormat="1"/>
    <row r="12669" s="43" customFormat="1"/>
    <row r="12670" s="43" customFormat="1"/>
    <row r="12671" s="43" customFormat="1"/>
    <row r="12672" s="43" customFormat="1"/>
    <row r="12673" s="43" customFormat="1"/>
    <row r="12674" s="43" customFormat="1"/>
    <row r="12675" s="43" customFormat="1"/>
    <row r="12676" s="43" customFormat="1"/>
    <row r="12677" s="43" customFormat="1"/>
    <row r="12678" s="43" customFormat="1"/>
    <row r="12679" s="43" customFormat="1"/>
    <row r="12680" s="43" customFormat="1"/>
    <row r="12681" s="43" customFormat="1"/>
    <row r="12682" s="43" customFormat="1"/>
    <row r="12683" s="43" customFormat="1"/>
    <row r="12684" s="43" customFormat="1"/>
    <row r="12685" s="43" customFormat="1"/>
    <row r="12686" s="43" customFormat="1"/>
    <row r="12687" s="43" customFormat="1"/>
    <row r="12688" s="43" customFormat="1"/>
    <row r="12689" s="43" customFormat="1"/>
    <row r="12690" s="43" customFormat="1"/>
    <row r="12691" s="43" customFormat="1"/>
    <row r="12692" s="43" customFormat="1"/>
    <row r="12693" s="43" customFormat="1"/>
    <row r="12694" s="43" customFormat="1"/>
    <row r="12695" s="43" customFormat="1"/>
    <row r="12696" s="43" customFormat="1"/>
    <row r="12697" s="43" customFormat="1"/>
    <row r="12698" s="43" customFormat="1"/>
    <row r="12699" s="43" customFormat="1"/>
    <row r="12700" s="43" customFormat="1"/>
    <row r="12701" s="43" customFormat="1"/>
    <row r="12702" s="43" customFormat="1"/>
    <row r="12703" s="43" customFormat="1"/>
    <row r="12704" s="43" customFormat="1"/>
    <row r="12705" s="43" customFormat="1"/>
    <row r="12706" s="43" customFormat="1"/>
    <row r="12707" s="43" customFormat="1"/>
    <row r="12708" s="43" customFormat="1"/>
    <row r="12709" s="43" customFormat="1"/>
    <row r="12710" s="43" customFormat="1"/>
    <row r="12711" s="43" customFormat="1"/>
    <row r="12712" s="43" customFormat="1"/>
    <row r="12713" s="43" customFormat="1"/>
    <row r="12714" s="43" customFormat="1"/>
    <row r="12715" s="43" customFormat="1"/>
    <row r="12716" s="43" customFormat="1"/>
    <row r="12717" s="43" customFormat="1"/>
    <row r="12718" s="43" customFormat="1"/>
    <row r="12719" s="43" customFormat="1"/>
    <row r="12720" s="43" customFormat="1"/>
    <row r="12721" s="43" customFormat="1"/>
    <row r="12722" s="43" customFormat="1"/>
    <row r="12723" s="43" customFormat="1"/>
    <row r="12724" s="43" customFormat="1"/>
    <row r="12725" s="43" customFormat="1"/>
    <row r="12726" s="43" customFormat="1"/>
    <row r="12727" s="43" customFormat="1"/>
    <row r="12728" s="43" customFormat="1"/>
    <row r="12729" s="43" customFormat="1"/>
    <row r="12730" s="43" customFormat="1"/>
    <row r="12731" s="43" customFormat="1"/>
    <row r="12732" s="43" customFormat="1"/>
    <row r="12733" s="43" customFormat="1"/>
    <row r="12734" s="43" customFormat="1"/>
    <row r="12735" s="43" customFormat="1"/>
    <row r="12736" s="43" customFormat="1"/>
    <row r="12737" s="43" customFormat="1"/>
    <row r="12738" s="43" customFormat="1"/>
    <row r="12739" s="43" customFormat="1"/>
    <row r="12740" s="43" customFormat="1"/>
    <row r="12741" s="43" customFormat="1"/>
    <row r="12742" s="43" customFormat="1"/>
    <row r="12743" s="43" customFormat="1"/>
    <row r="12744" s="43" customFormat="1"/>
    <row r="12745" s="43" customFormat="1"/>
    <row r="12746" s="43" customFormat="1"/>
    <row r="12747" s="43" customFormat="1"/>
    <row r="12748" s="43" customFormat="1"/>
    <row r="12749" s="43" customFormat="1"/>
    <row r="12750" s="43" customFormat="1"/>
    <row r="12751" s="43" customFormat="1"/>
    <row r="12752" s="43" customFormat="1"/>
    <row r="12753" s="43" customFormat="1"/>
    <row r="12754" s="43" customFormat="1"/>
    <row r="12755" s="43" customFormat="1"/>
    <row r="12756" s="43" customFormat="1"/>
    <row r="12757" s="43" customFormat="1"/>
    <row r="12758" s="43" customFormat="1"/>
    <row r="12759" s="43" customFormat="1"/>
    <row r="12760" s="43" customFormat="1"/>
    <row r="12761" s="43" customFormat="1"/>
    <row r="12762" s="43" customFormat="1"/>
    <row r="12763" s="43" customFormat="1"/>
    <row r="12764" s="43" customFormat="1"/>
    <row r="12765" s="43" customFormat="1"/>
    <row r="12766" s="43" customFormat="1"/>
    <row r="12767" s="43" customFormat="1"/>
    <row r="12768" s="43" customFormat="1"/>
    <row r="12769" s="43" customFormat="1"/>
    <row r="12770" s="43" customFormat="1"/>
    <row r="12771" s="43" customFormat="1"/>
    <row r="12772" s="43" customFormat="1"/>
    <row r="12773" s="43" customFormat="1"/>
    <row r="12774" s="43" customFormat="1"/>
    <row r="12775" s="43" customFormat="1"/>
    <row r="12776" s="43" customFormat="1"/>
    <row r="12777" s="43" customFormat="1"/>
    <row r="12778" s="43" customFormat="1"/>
    <row r="12779" s="43" customFormat="1"/>
    <row r="12780" s="43" customFormat="1"/>
    <row r="12781" s="43" customFormat="1"/>
    <row r="12782" s="43" customFormat="1"/>
    <row r="12783" s="43" customFormat="1"/>
    <row r="12784" s="43" customFormat="1"/>
    <row r="12785" s="43" customFormat="1"/>
    <row r="12786" s="43" customFormat="1"/>
    <row r="12787" s="43" customFormat="1"/>
    <row r="12788" s="43" customFormat="1"/>
    <row r="12789" s="43" customFormat="1"/>
    <row r="12790" s="43" customFormat="1"/>
    <row r="12791" s="43" customFormat="1"/>
    <row r="12792" s="43" customFormat="1"/>
    <row r="12793" s="43" customFormat="1"/>
    <row r="12794" s="43" customFormat="1"/>
    <row r="12795" s="43" customFormat="1"/>
    <row r="12796" s="43" customFormat="1"/>
    <row r="12797" s="43" customFormat="1"/>
    <row r="12798" s="43" customFormat="1"/>
    <row r="12799" s="43" customFormat="1"/>
    <row r="12800" s="43" customFormat="1"/>
    <row r="12801" s="43" customFormat="1"/>
    <row r="12802" s="43" customFormat="1"/>
    <row r="12803" s="43" customFormat="1"/>
    <row r="12804" s="43" customFormat="1"/>
    <row r="12805" s="43" customFormat="1"/>
    <row r="12806" s="43" customFormat="1"/>
    <row r="12807" s="43" customFormat="1"/>
    <row r="12808" s="43" customFormat="1"/>
    <row r="12809" s="43" customFormat="1"/>
    <row r="12810" s="43" customFormat="1"/>
    <row r="12811" s="43" customFormat="1"/>
    <row r="12812" s="43" customFormat="1"/>
    <row r="12813" s="43" customFormat="1"/>
    <row r="12814" s="43" customFormat="1"/>
    <row r="12815" s="43" customFormat="1"/>
    <row r="12816" s="43" customFormat="1"/>
    <row r="12817" s="43" customFormat="1"/>
    <row r="12818" s="43" customFormat="1"/>
    <row r="12819" s="43" customFormat="1"/>
    <row r="12820" s="43" customFormat="1"/>
    <row r="12821" s="43" customFormat="1"/>
    <row r="12822" s="43" customFormat="1"/>
    <row r="12823" s="43" customFormat="1"/>
    <row r="12824" s="43" customFormat="1"/>
    <row r="12825" s="43" customFormat="1"/>
    <row r="12826" s="43" customFormat="1"/>
    <row r="12827" s="43" customFormat="1"/>
    <row r="12828" s="43" customFormat="1"/>
    <row r="12829" s="43" customFormat="1"/>
    <row r="12830" s="43" customFormat="1"/>
    <row r="12831" s="43" customFormat="1"/>
    <row r="12832" s="43" customFormat="1"/>
    <row r="12833" s="43" customFormat="1"/>
    <row r="12834" s="43" customFormat="1"/>
    <row r="12835" s="43" customFormat="1"/>
    <row r="12836" s="43" customFormat="1"/>
    <row r="12837" s="43" customFormat="1"/>
    <row r="12838" s="43" customFormat="1"/>
    <row r="12839" s="43" customFormat="1"/>
    <row r="12840" s="43" customFormat="1"/>
    <row r="12841" s="43" customFormat="1"/>
    <row r="12842" s="43" customFormat="1"/>
    <row r="12843" s="43" customFormat="1"/>
    <row r="12844" s="43" customFormat="1"/>
    <row r="12845" s="43" customFormat="1"/>
    <row r="12846" s="43" customFormat="1"/>
    <row r="12847" s="43" customFormat="1"/>
    <row r="12848" s="43" customFormat="1"/>
    <row r="12849" s="43" customFormat="1"/>
    <row r="12850" s="43" customFormat="1"/>
    <row r="12851" s="43" customFormat="1"/>
    <row r="12852" s="43" customFormat="1"/>
    <row r="12853" s="43" customFormat="1"/>
    <row r="12854" s="43" customFormat="1"/>
    <row r="12855" s="43" customFormat="1"/>
    <row r="12856" s="43" customFormat="1"/>
    <row r="12857" s="43" customFormat="1"/>
    <row r="12858" s="43" customFormat="1"/>
    <row r="12859" s="43" customFormat="1"/>
    <row r="12860" s="43" customFormat="1"/>
    <row r="12861" s="43" customFormat="1"/>
    <row r="12862" s="43" customFormat="1"/>
    <row r="12863" s="43" customFormat="1"/>
    <row r="12864" s="43" customFormat="1"/>
    <row r="12865" s="43" customFormat="1"/>
    <row r="12866" s="43" customFormat="1"/>
    <row r="12867" s="43" customFormat="1"/>
    <row r="12868" s="43" customFormat="1"/>
    <row r="12869" s="43" customFormat="1"/>
    <row r="12870" s="43" customFormat="1"/>
    <row r="12871" s="43" customFormat="1"/>
    <row r="12872" s="43" customFormat="1"/>
    <row r="12873" s="43" customFormat="1"/>
    <row r="12874" s="43" customFormat="1"/>
    <row r="12875" s="43" customFormat="1"/>
    <row r="12876" s="43" customFormat="1"/>
    <row r="12877" s="43" customFormat="1"/>
    <row r="12878" s="43" customFormat="1"/>
    <row r="12879" s="43" customFormat="1"/>
    <row r="12880" s="43" customFormat="1"/>
    <row r="12881" s="43" customFormat="1"/>
    <row r="12882" s="43" customFormat="1"/>
    <row r="12883" s="43" customFormat="1"/>
    <row r="12884" s="43" customFormat="1"/>
    <row r="12885" s="43" customFormat="1"/>
    <row r="12886" s="43" customFormat="1"/>
    <row r="12887" s="43" customFormat="1"/>
    <row r="12888" s="43" customFormat="1"/>
    <row r="12889" s="43" customFormat="1"/>
    <row r="12890" s="43" customFormat="1"/>
    <row r="12891" s="43" customFormat="1"/>
    <row r="12892" s="43" customFormat="1"/>
    <row r="12893" s="43" customFormat="1"/>
    <row r="12894" s="43" customFormat="1"/>
    <row r="12895" s="43" customFormat="1"/>
    <row r="12896" s="43" customFormat="1"/>
    <row r="12897" s="43" customFormat="1"/>
    <row r="12898" s="43" customFormat="1"/>
    <row r="12899" s="43" customFormat="1"/>
    <row r="12900" s="43" customFormat="1"/>
    <row r="12901" s="43" customFormat="1"/>
    <row r="12902" s="43" customFormat="1"/>
    <row r="12903" s="43" customFormat="1"/>
    <row r="12904" s="43" customFormat="1"/>
    <row r="12905" s="43" customFormat="1"/>
    <row r="12906" s="43" customFormat="1"/>
    <row r="12907" s="43" customFormat="1"/>
    <row r="12908" s="43" customFormat="1"/>
    <row r="12909" s="43" customFormat="1"/>
    <row r="12910" s="43" customFormat="1"/>
    <row r="12911" s="43" customFormat="1"/>
    <row r="12912" s="43" customFormat="1"/>
    <row r="12913" s="43" customFormat="1"/>
    <row r="12914" s="43" customFormat="1"/>
    <row r="12915" s="43" customFormat="1"/>
    <row r="12916" s="43" customFormat="1"/>
    <row r="12917" s="43" customFormat="1"/>
    <row r="12918" s="43" customFormat="1"/>
    <row r="12919" s="43" customFormat="1"/>
    <row r="12920" s="43" customFormat="1"/>
    <row r="12921" s="43" customFormat="1"/>
    <row r="12922" s="43" customFormat="1"/>
    <row r="12923" s="43" customFormat="1"/>
    <row r="12924" s="43" customFormat="1"/>
    <row r="12925" s="43" customFormat="1"/>
    <row r="12926" s="43" customFormat="1"/>
    <row r="12927" s="43" customFormat="1"/>
    <row r="12928" s="43" customFormat="1"/>
    <row r="12929" s="43" customFormat="1"/>
    <row r="12930" s="43" customFormat="1"/>
    <row r="12931" s="43" customFormat="1"/>
    <row r="12932" s="43" customFormat="1"/>
    <row r="12933" s="43" customFormat="1"/>
    <row r="12934" s="43" customFormat="1"/>
    <row r="12935" s="43" customFormat="1"/>
    <row r="12936" s="43" customFormat="1"/>
    <row r="12937" s="43" customFormat="1"/>
    <row r="12938" s="43" customFormat="1"/>
    <row r="12939" s="43" customFormat="1"/>
    <row r="12940" s="43" customFormat="1"/>
    <row r="12941" s="43" customFormat="1"/>
    <row r="12942" s="43" customFormat="1"/>
    <row r="12943" s="43" customFormat="1"/>
    <row r="12944" s="43" customFormat="1"/>
    <row r="12945" s="43" customFormat="1"/>
    <row r="12946" s="43" customFormat="1"/>
    <row r="12947" s="43" customFormat="1"/>
    <row r="12948" s="43" customFormat="1"/>
    <row r="12949" s="43" customFormat="1"/>
    <row r="12950" s="43" customFormat="1"/>
    <row r="12951" s="43" customFormat="1"/>
    <row r="12952" s="43" customFormat="1"/>
    <row r="12953" s="43" customFormat="1"/>
    <row r="12954" s="43" customFormat="1"/>
    <row r="12955" s="43" customFormat="1"/>
    <row r="12956" s="43" customFormat="1"/>
    <row r="12957" s="43" customFormat="1"/>
    <row r="12958" s="43" customFormat="1"/>
    <row r="12959" s="43" customFormat="1"/>
    <row r="12960" s="43" customFormat="1"/>
    <row r="12961" s="43" customFormat="1"/>
    <row r="12962" s="43" customFormat="1"/>
    <row r="12963" s="43" customFormat="1"/>
    <row r="12964" s="43" customFormat="1"/>
    <row r="12965" s="43" customFormat="1"/>
    <row r="12966" s="43" customFormat="1"/>
    <row r="12967" s="43" customFormat="1"/>
    <row r="12968" s="43" customFormat="1"/>
    <row r="12969" s="43" customFormat="1"/>
    <row r="12970" s="43" customFormat="1"/>
    <row r="12971" s="43" customFormat="1"/>
    <row r="12972" s="43" customFormat="1"/>
    <row r="12973" s="43" customFormat="1"/>
    <row r="12974" s="43" customFormat="1"/>
    <row r="12975" s="43" customFormat="1"/>
    <row r="12976" s="43" customFormat="1"/>
    <row r="12977" s="43" customFormat="1"/>
    <row r="12978" s="43" customFormat="1"/>
    <row r="12979" s="43" customFormat="1"/>
    <row r="12980" s="43" customFormat="1"/>
    <row r="12981" s="43" customFormat="1"/>
    <row r="12982" s="43" customFormat="1"/>
    <row r="12983" s="43" customFormat="1"/>
    <row r="12984" s="43" customFormat="1"/>
    <row r="12985" s="43" customFormat="1"/>
    <row r="12986" s="43" customFormat="1"/>
    <row r="12987" s="43" customFormat="1"/>
    <row r="12988" s="43" customFormat="1"/>
    <row r="12989" s="43" customFormat="1"/>
    <row r="12990" s="43" customFormat="1"/>
    <row r="12991" s="43" customFormat="1"/>
    <row r="12992" s="43" customFormat="1"/>
    <row r="12993" s="43" customFormat="1"/>
    <row r="12994" s="43" customFormat="1"/>
    <row r="12995" s="43" customFormat="1"/>
    <row r="12996" s="43" customFormat="1"/>
    <row r="12997" s="43" customFormat="1"/>
    <row r="12998" s="43" customFormat="1"/>
    <row r="12999" s="43" customFormat="1"/>
    <row r="13000" s="43" customFormat="1"/>
    <row r="13001" s="43" customFormat="1"/>
    <row r="13002" s="43" customFormat="1"/>
    <row r="13003" s="43" customFormat="1"/>
    <row r="13004" s="43" customFormat="1"/>
    <row r="13005" s="43" customFormat="1"/>
    <row r="13006" s="43" customFormat="1"/>
    <row r="13007" s="43" customFormat="1"/>
    <row r="13008" s="43" customFormat="1"/>
    <row r="13009" s="43" customFormat="1"/>
    <row r="13010" s="43" customFormat="1"/>
    <row r="13011" s="43" customFormat="1"/>
    <row r="13012" s="43" customFormat="1"/>
    <row r="13013" s="43" customFormat="1"/>
    <row r="13014" s="43" customFormat="1"/>
    <row r="13015" s="43" customFormat="1"/>
    <row r="13016" s="43" customFormat="1"/>
    <row r="13017" s="43" customFormat="1"/>
    <row r="13018" s="43" customFormat="1"/>
    <row r="13019" s="43" customFormat="1"/>
    <row r="13020" s="43" customFormat="1"/>
    <row r="13021" s="43" customFormat="1"/>
    <row r="13022" s="43" customFormat="1"/>
    <row r="13023" s="43" customFormat="1"/>
    <row r="13024" s="43" customFormat="1"/>
    <row r="13025" s="43" customFormat="1"/>
    <row r="13026" s="43" customFormat="1"/>
    <row r="13027" s="43" customFormat="1"/>
    <row r="13028" s="43" customFormat="1"/>
    <row r="13029" s="43" customFormat="1"/>
    <row r="13030" s="43" customFormat="1"/>
    <row r="13031" s="43" customFormat="1"/>
    <row r="13032" s="43" customFormat="1"/>
    <row r="13033" s="43" customFormat="1"/>
    <row r="13034" s="43" customFormat="1"/>
    <row r="13035" s="43" customFormat="1"/>
    <row r="13036" s="43" customFormat="1"/>
    <row r="13037" s="43" customFormat="1"/>
    <row r="13038" s="43" customFormat="1"/>
    <row r="13039" s="43" customFormat="1"/>
    <row r="13040" s="43" customFormat="1"/>
    <row r="13041" s="43" customFormat="1"/>
    <row r="13042" s="43" customFormat="1"/>
    <row r="13043" s="43" customFormat="1"/>
    <row r="13044" s="43" customFormat="1"/>
    <row r="13045" s="43" customFormat="1"/>
    <row r="13046" s="43" customFormat="1"/>
    <row r="13047" s="43" customFormat="1"/>
    <row r="13048" s="43" customFormat="1"/>
    <row r="13049" s="43" customFormat="1"/>
    <row r="13050" s="43" customFormat="1"/>
    <row r="13051" s="43" customFormat="1"/>
    <row r="13052" s="43" customFormat="1"/>
    <row r="13053" s="43" customFormat="1"/>
    <row r="13054" s="43" customFormat="1"/>
    <row r="13055" s="43" customFormat="1"/>
    <row r="13056" s="43" customFormat="1"/>
    <row r="13057" s="43" customFormat="1"/>
    <row r="13058" s="43" customFormat="1"/>
    <row r="13059" s="43" customFormat="1"/>
    <row r="13060" s="43" customFormat="1"/>
    <row r="13061" s="43" customFormat="1"/>
    <row r="13062" s="43" customFormat="1"/>
    <row r="13063" s="43" customFormat="1"/>
    <row r="13064" s="43" customFormat="1"/>
    <row r="13065" s="43" customFormat="1"/>
    <row r="13066" s="43" customFormat="1"/>
    <row r="13067" s="43" customFormat="1"/>
    <row r="13068" s="43" customFormat="1"/>
    <row r="13069" s="43" customFormat="1"/>
    <row r="13070" s="43" customFormat="1"/>
    <row r="13071" s="43" customFormat="1"/>
    <row r="13072" s="43" customFormat="1"/>
    <row r="13073" s="43" customFormat="1"/>
    <row r="13074" s="43" customFormat="1"/>
    <row r="13075" s="43" customFormat="1"/>
    <row r="13076" s="43" customFormat="1"/>
    <row r="13077" s="43" customFormat="1"/>
    <row r="13078" s="43" customFormat="1"/>
    <row r="13079" s="43" customFormat="1"/>
    <row r="13080" s="43" customFormat="1"/>
    <row r="13081" s="43" customFormat="1"/>
    <row r="13082" s="43" customFormat="1"/>
    <row r="13083" s="43" customFormat="1"/>
    <row r="13084" s="43" customFormat="1"/>
    <row r="13085" s="43" customFormat="1"/>
    <row r="13086" s="43" customFormat="1"/>
    <row r="13087" s="43" customFormat="1"/>
    <row r="13088" s="43" customFormat="1"/>
    <row r="13089" s="43" customFormat="1"/>
    <row r="13090" s="43" customFormat="1"/>
    <row r="13091" s="43" customFormat="1"/>
    <row r="13092" s="43" customFormat="1"/>
    <row r="13093" s="43" customFormat="1"/>
    <row r="13094" s="43" customFormat="1"/>
    <row r="13095" s="43" customFormat="1"/>
    <row r="13096" s="43" customFormat="1"/>
    <row r="13097" s="43" customFormat="1"/>
    <row r="13098" s="43" customFormat="1"/>
    <row r="13099" s="43" customFormat="1"/>
    <row r="13100" s="43" customFormat="1"/>
    <row r="13101" s="43" customFormat="1"/>
    <row r="13102" s="43" customFormat="1"/>
    <row r="13103" s="43" customFormat="1"/>
    <row r="13104" s="43" customFormat="1"/>
    <row r="13105" s="43" customFormat="1"/>
    <row r="13106" s="43" customFormat="1"/>
    <row r="13107" s="43" customFormat="1"/>
    <row r="13108" s="43" customFormat="1"/>
    <row r="13109" s="43" customFormat="1"/>
    <row r="13110" s="43" customFormat="1"/>
    <row r="13111" s="43" customFormat="1"/>
    <row r="13112" s="43" customFormat="1"/>
    <row r="13113" s="43" customFormat="1"/>
    <row r="13114" s="43" customFormat="1"/>
    <row r="13115" s="43" customFormat="1"/>
    <row r="13116" s="43" customFormat="1"/>
    <row r="13117" s="43" customFormat="1"/>
    <row r="13118" s="43" customFormat="1"/>
    <row r="13119" s="43" customFormat="1"/>
    <row r="13120" s="43" customFormat="1"/>
    <row r="13121" s="43" customFormat="1"/>
    <row r="13122" s="43" customFormat="1"/>
    <row r="13123" s="43" customFormat="1"/>
    <row r="13124" s="43" customFormat="1"/>
    <row r="13125" s="43" customFormat="1"/>
    <row r="13126" s="43" customFormat="1"/>
    <row r="13127" s="43" customFormat="1"/>
    <row r="13128" s="43" customFormat="1"/>
    <row r="13129" s="43" customFormat="1"/>
    <row r="13130" s="43" customFormat="1"/>
    <row r="13131" s="43" customFormat="1"/>
    <row r="13132" s="43" customFormat="1"/>
    <row r="13133" s="43" customFormat="1"/>
    <row r="13134" s="43" customFormat="1"/>
    <row r="13135" s="43" customFormat="1"/>
    <row r="13136" s="43" customFormat="1"/>
    <row r="13137" s="43" customFormat="1"/>
    <row r="13138" s="43" customFormat="1"/>
    <row r="13139" s="43" customFormat="1"/>
    <row r="13140" s="43" customFormat="1"/>
    <row r="13141" s="43" customFormat="1"/>
    <row r="13142" s="43" customFormat="1"/>
    <row r="13143" s="43" customFormat="1"/>
    <row r="13144" s="43" customFormat="1"/>
    <row r="13145" s="43" customFormat="1"/>
    <row r="13146" s="43" customFormat="1"/>
    <row r="13147" s="43" customFormat="1"/>
    <row r="13148" s="43" customFormat="1"/>
    <row r="13149" s="43" customFormat="1"/>
    <row r="13150" s="43" customFormat="1"/>
    <row r="13151" s="43" customFormat="1"/>
    <row r="13152" s="43" customFormat="1"/>
    <row r="13153" s="43" customFormat="1"/>
    <row r="13154" s="43" customFormat="1"/>
    <row r="13155" s="43" customFormat="1"/>
    <row r="13156" s="43" customFormat="1"/>
    <row r="13157" s="43" customFormat="1"/>
    <row r="13158" s="43" customFormat="1"/>
    <row r="13159" s="43" customFormat="1"/>
    <row r="13160" s="43" customFormat="1"/>
    <row r="13161" s="43" customFormat="1"/>
    <row r="13162" s="43" customFormat="1"/>
    <row r="13163" s="43" customFormat="1"/>
    <row r="13164" s="43" customFormat="1"/>
    <row r="13165" s="43" customFormat="1"/>
    <row r="13166" s="43" customFormat="1"/>
    <row r="13167" s="43" customFormat="1"/>
    <row r="13168" s="43" customFormat="1"/>
    <row r="13169" s="43" customFormat="1"/>
    <row r="13170" s="43" customFormat="1"/>
    <row r="13171" s="43" customFormat="1"/>
    <row r="13172" s="43" customFormat="1"/>
    <row r="13173" s="43" customFormat="1"/>
    <row r="13174" s="43" customFormat="1"/>
    <row r="13175" s="43" customFormat="1"/>
    <row r="13176" s="43" customFormat="1"/>
    <row r="13177" s="43" customFormat="1"/>
    <row r="13178" s="43" customFormat="1"/>
    <row r="13179" s="43" customFormat="1"/>
    <row r="13180" s="43" customFormat="1"/>
    <row r="13181" s="43" customFormat="1"/>
    <row r="13182" s="43" customFormat="1"/>
    <row r="13183" s="43" customFormat="1"/>
    <row r="13184" s="43" customFormat="1"/>
    <row r="13185" s="43" customFormat="1"/>
    <row r="13186" s="43" customFormat="1"/>
    <row r="13187" s="43" customFormat="1"/>
    <row r="13188" s="43" customFormat="1"/>
    <row r="13189" s="43" customFormat="1"/>
    <row r="13190" s="43" customFormat="1"/>
    <row r="13191" s="43" customFormat="1"/>
    <row r="13192" s="43" customFormat="1"/>
    <row r="13193" s="43" customFormat="1"/>
    <row r="13194" s="43" customFormat="1"/>
    <row r="13195" s="43" customFormat="1"/>
    <row r="13196" s="43" customFormat="1"/>
    <row r="13197" s="43" customFormat="1"/>
    <row r="13198" s="43" customFormat="1"/>
    <row r="13199" s="43" customFormat="1"/>
    <row r="13200" s="43" customFormat="1"/>
    <row r="13201" s="43" customFormat="1"/>
    <row r="13202" s="43" customFormat="1"/>
    <row r="13203" s="43" customFormat="1"/>
    <row r="13204" s="43" customFormat="1"/>
    <row r="13205" s="43" customFormat="1"/>
    <row r="13206" s="43" customFormat="1"/>
    <row r="13207" s="43" customFormat="1"/>
    <row r="13208" s="43" customFormat="1"/>
    <row r="13209" s="43" customFormat="1"/>
    <row r="13210" s="43" customFormat="1"/>
    <row r="13211" s="43" customFormat="1"/>
    <row r="13212" s="43" customFormat="1"/>
    <row r="13213" s="43" customFormat="1"/>
    <row r="13214" s="43" customFormat="1"/>
    <row r="13215" s="43" customFormat="1"/>
    <row r="13216" s="43" customFormat="1"/>
    <row r="13217" s="43" customFormat="1"/>
    <row r="13218" s="43" customFormat="1"/>
    <row r="13219" s="43" customFormat="1"/>
    <row r="13220" s="43" customFormat="1"/>
    <row r="13221" s="43" customFormat="1"/>
    <row r="13222" s="43" customFormat="1"/>
    <row r="13223" s="43" customFormat="1"/>
    <row r="13224" s="43" customFormat="1"/>
    <row r="13225" s="43" customFormat="1"/>
    <row r="13226" s="43" customFormat="1"/>
    <row r="13227" s="43" customFormat="1"/>
    <row r="13228" s="43" customFormat="1"/>
    <row r="13229" s="43" customFormat="1"/>
    <row r="13230" s="43" customFormat="1"/>
    <row r="13231" s="43" customFormat="1"/>
    <row r="13232" s="43" customFormat="1"/>
    <row r="13233" s="43" customFormat="1"/>
    <row r="13234" s="43" customFormat="1"/>
    <row r="13235" s="43" customFormat="1"/>
    <row r="13236" s="43" customFormat="1"/>
    <row r="13237" s="43" customFormat="1"/>
    <row r="13238" s="43" customFormat="1"/>
    <row r="13239" s="43" customFormat="1"/>
    <row r="13240" s="43" customFormat="1"/>
    <row r="13241" s="43" customFormat="1"/>
    <row r="13242" s="43" customFormat="1"/>
    <row r="13243" s="43" customFormat="1"/>
    <row r="13244" s="43" customFormat="1"/>
    <row r="13245" s="43" customFormat="1"/>
    <row r="13246" s="43" customFormat="1"/>
    <row r="13247" s="43" customFormat="1"/>
    <row r="13248" s="43" customFormat="1"/>
    <row r="13249" s="43" customFormat="1"/>
    <row r="13250" s="43" customFormat="1"/>
    <row r="13251" s="43" customFormat="1"/>
    <row r="13252" s="43" customFormat="1"/>
    <row r="13253" s="43" customFormat="1"/>
    <row r="13254" s="43" customFormat="1"/>
    <row r="13255" s="43" customFormat="1"/>
    <row r="13256" s="43" customFormat="1"/>
    <row r="13257" s="43" customFormat="1"/>
    <row r="13258" s="43" customFormat="1"/>
    <row r="13259" s="43" customFormat="1"/>
    <row r="13260" s="43" customFormat="1"/>
    <row r="13261" s="43" customFormat="1"/>
    <row r="13262" s="43" customFormat="1"/>
    <row r="13263" s="43" customFormat="1"/>
    <row r="13264" s="43" customFormat="1"/>
    <row r="13265" s="43" customFormat="1"/>
    <row r="13266" s="43" customFormat="1"/>
    <row r="13267" s="43" customFormat="1"/>
    <row r="13268" s="43" customFormat="1"/>
    <row r="13269" s="43" customFormat="1"/>
    <row r="13270" s="43" customFormat="1"/>
    <row r="13271" s="43" customFormat="1"/>
    <row r="13272" s="43" customFormat="1"/>
    <row r="13273" s="43" customFormat="1"/>
    <row r="13274" s="43" customFormat="1"/>
    <row r="13275" s="43" customFormat="1"/>
    <row r="13276" s="43" customFormat="1"/>
    <row r="13277" s="43" customFormat="1"/>
    <row r="13278" s="43" customFormat="1"/>
    <row r="13279" s="43" customFormat="1"/>
    <row r="13280" s="43" customFormat="1"/>
    <row r="13281" s="43" customFormat="1"/>
    <row r="13282" s="43" customFormat="1"/>
    <row r="13283" s="43" customFormat="1"/>
    <row r="13284" s="43" customFormat="1"/>
    <row r="13285" s="43" customFormat="1"/>
    <row r="13286" s="43" customFormat="1"/>
    <row r="13287" s="43" customFormat="1"/>
    <row r="13288" s="43" customFormat="1"/>
    <row r="13289" s="43" customFormat="1"/>
    <row r="13290" s="43" customFormat="1"/>
    <row r="13291" s="43" customFormat="1"/>
    <row r="13292" s="43" customFormat="1"/>
    <row r="13293" s="43" customFormat="1"/>
    <row r="13294" s="43" customFormat="1"/>
    <row r="13295" s="43" customFormat="1"/>
    <row r="13296" s="43" customFormat="1"/>
    <row r="13297" s="43" customFormat="1"/>
    <row r="13298" s="43" customFormat="1"/>
    <row r="13299" s="43" customFormat="1"/>
    <row r="13300" s="43" customFormat="1"/>
    <row r="13301" s="43" customFormat="1"/>
    <row r="13302" s="43" customFormat="1"/>
    <row r="13303" s="43" customFormat="1"/>
    <row r="13304" s="43" customFormat="1"/>
    <row r="13305" s="43" customFormat="1"/>
    <row r="13306" s="43" customFormat="1"/>
    <row r="13307" s="43" customFormat="1"/>
    <row r="13308" s="43" customFormat="1"/>
    <row r="13309" s="43" customFormat="1"/>
    <row r="13310" s="43" customFormat="1"/>
    <row r="13311" s="43" customFormat="1"/>
    <row r="13312" s="43" customFormat="1"/>
    <row r="13313" s="43" customFormat="1"/>
    <row r="13314" s="43" customFormat="1"/>
    <row r="13315" s="43" customFormat="1"/>
    <row r="13316" s="43" customFormat="1"/>
    <row r="13317" s="43" customFormat="1"/>
    <row r="13318" s="43" customFormat="1"/>
    <row r="13319" s="43" customFormat="1"/>
    <row r="13320" s="43" customFormat="1"/>
    <row r="13321" s="43" customFormat="1"/>
    <row r="13322" s="43" customFormat="1"/>
    <row r="13323" s="43" customFormat="1"/>
    <row r="13324" s="43" customFormat="1"/>
    <row r="13325" s="43" customFormat="1"/>
    <row r="13326" s="43" customFormat="1"/>
    <row r="13327" s="43" customFormat="1"/>
    <row r="13328" s="43" customFormat="1"/>
    <row r="13329" s="43" customFormat="1"/>
    <row r="13330" s="43" customFormat="1"/>
    <row r="13331" s="43" customFormat="1"/>
    <row r="13332" s="43" customFormat="1"/>
    <row r="13333" s="43" customFormat="1"/>
    <row r="13334" s="43" customFormat="1"/>
    <row r="13335" s="43" customFormat="1"/>
    <row r="13336" s="43" customFormat="1"/>
    <row r="13337" s="43" customFormat="1"/>
    <row r="13338" s="43" customFormat="1"/>
    <row r="13339" s="43" customFormat="1"/>
    <row r="13340" s="43" customFormat="1"/>
    <row r="13341" s="43" customFormat="1"/>
    <row r="13342" s="43" customFormat="1"/>
    <row r="13343" s="43" customFormat="1"/>
    <row r="13344" s="43" customFormat="1"/>
    <row r="13345" s="43" customFormat="1"/>
    <row r="13346" s="43" customFormat="1"/>
    <row r="13347" s="43" customFormat="1"/>
    <row r="13348" s="43" customFormat="1"/>
    <row r="13349" s="43" customFormat="1"/>
    <row r="13350" s="43" customFormat="1"/>
    <row r="13351" s="43" customFormat="1"/>
    <row r="13352" s="43" customFormat="1"/>
    <row r="13353" s="43" customFormat="1"/>
    <row r="13354" s="43" customFormat="1"/>
    <row r="13355" s="43" customFormat="1"/>
    <row r="13356" s="43" customFormat="1"/>
    <row r="13357" s="43" customFormat="1"/>
    <row r="13358" s="43" customFormat="1"/>
    <row r="13359" s="43" customFormat="1"/>
    <row r="13360" s="43" customFormat="1"/>
    <row r="13361" s="43" customFormat="1"/>
    <row r="13362" s="43" customFormat="1"/>
    <row r="13363" s="43" customFormat="1"/>
    <row r="13364" s="43" customFormat="1"/>
    <row r="13365" s="43" customFormat="1"/>
    <row r="13366" s="43" customFormat="1"/>
    <row r="13367" s="43" customFormat="1"/>
    <row r="13368" s="43" customFormat="1"/>
    <row r="13369" s="43" customFormat="1"/>
    <row r="13370" s="43" customFormat="1"/>
    <row r="13371" s="43" customFormat="1"/>
    <row r="13372" s="43" customFormat="1"/>
    <row r="13373" s="43" customFormat="1"/>
    <row r="13374" s="43" customFormat="1"/>
    <row r="13375" s="43" customFormat="1"/>
    <row r="13376" s="43" customFormat="1"/>
    <row r="13377" s="43" customFormat="1"/>
    <row r="13378" s="43" customFormat="1"/>
    <row r="13379" s="43" customFormat="1"/>
    <row r="13380" s="43" customFormat="1"/>
    <row r="13381" s="43" customFormat="1"/>
    <row r="13382" s="43" customFormat="1"/>
    <row r="13383" s="43" customFormat="1"/>
    <row r="13384" s="43" customFormat="1"/>
    <row r="13385" s="43" customFormat="1"/>
    <row r="13386" s="43" customFormat="1"/>
    <row r="13387" s="43" customFormat="1"/>
    <row r="13388" s="43" customFormat="1"/>
    <row r="13389" s="43" customFormat="1"/>
    <row r="13390" s="43" customFormat="1"/>
    <row r="13391" s="43" customFormat="1"/>
    <row r="13392" s="43" customFormat="1"/>
    <row r="13393" s="43" customFormat="1"/>
    <row r="13394" s="43" customFormat="1"/>
    <row r="13395" s="43" customFormat="1"/>
    <row r="13396" s="43" customFormat="1"/>
    <row r="13397" s="43" customFormat="1"/>
    <row r="13398" s="43" customFormat="1"/>
    <row r="13399" s="43" customFormat="1"/>
    <row r="13400" s="43" customFormat="1"/>
    <row r="13401" s="43" customFormat="1"/>
    <row r="13402" s="43" customFormat="1"/>
    <row r="13403" s="43" customFormat="1"/>
    <row r="13404" s="43" customFormat="1"/>
    <row r="13405" s="43" customFormat="1"/>
    <row r="13406" s="43" customFormat="1"/>
    <row r="13407" s="43" customFormat="1"/>
    <row r="13408" s="43" customFormat="1"/>
    <row r="13409" s="43" customFormat="1"/>
    <row r="13410" s="43" customFormat="1"/>
    <row r="13411" s="43" customFormat="1"/>
    <row r="13412" s="43" customFormat="1"/>
    <row r="13413" s="43" customFormat="1"/>
    <row r="13414" s="43" customFormat="1"/>
    <row r="13415" s="43" customFormat="1"/>
    <row r="13416" s="43" customFormat="1"/>
    <row r="13417" s="43" customFormat="1"/>
    <row r="13418" s="43" customFormat="1"/>
    <row r="13419" s="43" customFormat="1"/>
    <row r="13420" s="43" customFormat="1"/>
    <row r="13421" s="43" customFormat="1"/>
    <row r="13422" s="43" customFormat="1"/>
    <row r="13423" s="43" customFormat="1"/>
    <row r="13424" s="43" customFormat="1"/>
    <row r="13425" s="43" customFormat="1"/>
    <row r="13426" s="43" customFormat="1"/>
    <row r="13427" s="43" customFormat="1"/>
    <row r="13428" s="43" customFormat="1"/>
    <row r="13429" s="43" customFormat="1"/>
    <row r="13430" s="43" customFormat="1"/>
    <row r="13431" s="43" customFormat="1"/>
    <row r="13432" s="43" customFormat="1"/>
    <row r="13433" s="43" customFormat="1"/>
    <row r="13434" s="43" customFormat="1"/>
    <row r="13435" s="43" customFormat="1"/>
    <row r="13436" s="43" customFormat="1"/>
    <row r="13437" s="43" customFormat="1"/>
    <row r="13438" s="43" customFormat="1"/>
    <row r="13439" s="43" customFormat="1"/>
    <row r="13440" s="43" customFormat="1"/>
    <row r="13441" s="43" customFormat="1"/>
    <row r="13442" s="43" customFormat="1"/>
    <row r="13443" s="43" customFormat="1"/>
    <row r="13444" s="43" customFormat="1"/>
    <row r="13445" s="43" customFormat="1"/>
    <row r="13446" s="43" customFormat="1"/>
    <row r="13447" s="43" customFormat="1"/>
    <row r="13448" s="43" customFormat="1"/>
    <row r="13449" s="43" customFormat="1"/>
    <row r="13450" s="43" customFormat="1"/>
    <row r="13451" s="43" customFormat="1"/>
    <row r="13452" s="43" customFormat="1"/>
    <row r="13453" s="43" customFormat="1"/>
    <row r="13454" s="43" customFormat="1"/>
    <row r="13455" s="43" customFormat="1"/>
    <row r="13456" s="43" customFormat="1"/>
    <row r="13457" s="43" customFormat="1"/>
    <row r="13458" s="43" customFormat="1"/>
    <row r="13459" s="43" customFormat="1"/>
    <row r="13460" s="43" customFormat="1"/>
    <row r="13461" s="43" customFormat="1"/>
    <row r="13462" s="43" customFormat="1"/>
    <row r="13463" s="43" customFormat="1"/>
    <row r="13464" s="43" customFormat="1"/>
    <row r="13465" s="43" customFormat="1"/>
    <row r="13466" s="43" customFormat="1"/>
    <row r="13467" s="43" customFormat="1"/>
    <row r="13468" s="43" customFormat="1"/>
    <row r="13469" s="43" customFormat="1"/>
    <row r="13470" s="43" customFormat="1"/>
    <row r="13471" s="43" customFormat="1"/>
    <row r="13472" s="43" customFormat="1"/>
    <row r="13473" s="43" customFormat="1"/>
    <row r="13474" s="43" customFormat="1"/>
    <row r="13475" s="43" customFormat="1"/>
    <row r="13476" s="43" customFormat="1"/>
    <row r="13477" s="43" customFormat="1"/>
    <row r="13478" s="43" customFormat="1"/>
    <row r="13479" s="43" customFormat="1"/>
    <row r="13480" s="43" customFormat="1"/>
    <row r="13481" s="43" customFormat="1"/>
    <row r="13482" s="43" customFormat="1"/>
    <row r="13483" s="43" customFormat="1"/>
    <row r="13484" s="43" customFormat="1"/>
    <row r="13485" s="43" customFormat="1"/>
    <row r="13486" s="43" customFormat="1"/>
    <row r="13487" s="43" customFormat="1"/>
    <row r="13488" s="43" customFormat="1"/>
    <row r="13489" s="43" customFormat="1"/>
    <row r="13490" s="43" customFormat="1"/>
    <row r="13491" s="43" customFormat="1"/>
    <row r="13492" s="43" customFormat="1"/>
    <row r="13493" s="43" customFormat="1"/>
    <row r="13494" s="43" customFormat="1"/>
    <row r="13495" s="43" customFormat="1"/>
    <row r="13496" s="43" customFormat="1"/>
    <row r="13497" s="43" customFormat="1"/>
    <row r="13498" s="43" customFormat="1"/>
    <row r="13499" s="43" customFormat="1"/>
    <row r="13500" s="43" customFormat="1"/>
    <row r="13501" s="43" customFormat="1"/>
    <row r="13502" s="43" customFormat="1"/>
    <row r="13503" s="43" customFormat="1"/>
    <row r="13504" s="43" customFormat="1"/>
    <row r="13505" s="43" customFormat="1"/>
    <row r="13506" s="43" customFormat="1"/>
    <row r="13507" s="43" customFormat="1"/>
    <row r="13508" s="43" customFormat="1"/>
    <row r="13509" s="43" customFormat="1"/>
    <row r="13510" s="43" customFormat="1"/>
    <row r="13511" s="43" customFormat="1"/>
    <row r="13512" s="43" customFormat="1"/>
    <row r="13513" s="43" customFormat="1"/>
    <row r="13514" s="43" customFormat="1"/>
    <row r="13515" s="43" customFormat="1"/>
    <row r="13516" s="43" customFormat="1"/>
    <row r="13517" s="43" customFormat="1"/>
    <row r="13518" s="43" customFormat="1"/>
    <row r="13519" s="43" customFormat="1"/>
    <row r="13520" s="43" customFormat="1"/>
    <row r="13521" s="43" customFormat="1"/>
    <row r="13522" s="43" customFormat="1"/>
    <row r="13523" s="43" customFormat="1"/>
    <row r="13524" s="43" customFormat="1"/>
    <row r="13525" s="43" customFormat="1"/>
    <row r="13526" s="43" customFormat="1"/>
    <row r="13527" s="43" customFormat="1"/>
    <row r="13528" s="43" customFormat="1"/>
    <row r="13529" s="43" customFormat="1"/>
    <row r="13530" s="43" customFormat="1"/>
    <row r="13531" s="43" customFormat="1"/>
    <row r="13532" s="43" customFormat="1"/>
    <row r="13533" s="43" customFormat="1"/>
    <row r="13534" s="43" customFormat="1"/>
    <row r="13535" s="43" customFormat="1"/>
    <row r="13536" s="43" customFormat="1"/>
    <row r="13537" s="43" customFormat="1"/>
    <row r="13538" s="43" customFormat="1"/>
    <row r="13539" s="43" customFormat="1"/>
    <row r="13540" s="43" customFormat="1"/>
    <row r="13541" s="43" customFormat="1"/>
    <row r="13542" s="43" customFormat="1"/>
    <row r="13543" s="43" customFormat="1"/>
    <row r="13544" s="43" customFormat="1"/>
    <row r="13545" s="43" customFormat="1"/>
    <row r="13546" s="43" customFormat="1"/>
    <row r="13547" s="43" customFormat="1"/>
    <row r="13548" s="43" customFormat="1"/>
    <row r="13549" s="43" customFormat="1"/>
    <row r="13550" s="43" customFormat="1"/>
    <row r="13551" s="43" customFormat="1"/>
    <row r="13552" s="43" customFormat="1"/>
    <row r="13553" s="43" customFormat="1"/>
    <row r="13554" s="43" customFormat="1"/>
    <row r="13555" s="43" customFormat="1"/>
    <row r="13556" s="43" customFormat="1"/>
    <row r="13557" s="43" customFormat="1"/>
    <row r="13558" s="43" customFormat="1"/>
    <row r="13559" s="43" customFormat="1"/>
    <row r="13560" s="43" customFormat="1"/>
    <row r="13561" s="43" customFormat="1"/>
    <row r="13562" s="43" customFormat="1"/>
    <row r="13563" s="43" customFormat="1"/>
    <row r="13564" s="43" customFormat="1"/>
    <row r="13565" s="43" customFormat="1"/>
    <row r="13566" s="43" customFormat="1"/>
    <row r="13567" s="43" customFormat="1"/>
    <row r="13568" s="43" customFormat="1"/>
    <row r="13569" s="43" customFormat="1"/>
    <row r="13570" s="43" customFormat="1"/>
    <row r="13571" s="43" customFormat="1"/>
    <row r="13572" s="43" customFormat="1"/>
    <row r="13573" s="43" customFormat="1"/>
    <row r="13574" s="43" customFormat="1"/>
    <row r="13575" s="43" customFormat="1"/>
    <row r="13576" s="43" customFormat="1"/>
    <row r="13577" s="43" customFormat="1"/>
    <row r="13578" s="43" customFormat="1"/>
    <row r="13579" s="43" customFormat="1"/>
    <row r="13580" s="43" customFormat="1"/>
    <row r="13581" s="43" customFormat="1"/>
    <row r="13582" s="43" customFormat="1"/>
    <row r="13583" s="43" customFormat="1"/>
    <row r="13584" s="43" customFormat="1"/>
    <row r="13585" s="43" customFormat="1"/>
    <row r="13586" s="43" customFormat="1"/>
    <row r="13587" s="43" customFormat="1"/>
    <row r="13588" s="43" customFormat="1"/>
    <row r="13589" s="43" customFormat="1"/>
    <row r="13590" s="43" customFormat="1"/>
    <row r="13591" s="43" customFormat="1"/>
    <row r="13592" s="43" customFormat="1"/>
    <row r="13593" s="43" customFormat="1"/>
    <row r="13594" s="43" customFormat="1"/>
    <row r="13595" s="43" customFormat="1"/>
    <row r="13596" s="43" customFormat="1"/>
    <row r="13597" s="43" customFormat="1"/>
    <row r="13598" s="43" customFormat="1"/>
    <row r="13599" s="43" customFormat="1"/>
    <row r="13600" s="43" customFormat="1"/>
    <row r="13601" s="43" customFormat="1"/>
    <row r="13602" s="43" customFormat="1"/>
    <row r="13603" s="43" customFormat="1"/>
    <row r="13604" s="43" customFormat="1"/>
    <row r="13605" s="43" customFormat="1"/>
    <row r="13606" s="43" customFormat="1"/>
    <row r="13607" s="43" customFormat="1"/>
    <row r="13608" s="43" customFormat="1"/>
    <row r="13609" s="43" customFormat="1"/>
    <row r="13610" s="43" customFormat="1"/>
    <row r="13611" s="43" customFormat="1"/>
    <row r="13612" s="43" customFormat="1"/>
    <row r="13613" s="43" customFormat="1"/>
    <row r="13614" s="43" customFormat="1"/>
    <row r="13615" s="43" customFormat="1"/>
    <row r="13616" s="43" customFormat="1"/>
    <row r="13617" s="43" customFormat="1"/>
    <row r="13618" s="43" customFormat="1"/>
    <row r="13619" s="43" customFormat="1"/>
    <row r="13620" s="43" customFormat="1"/>
    <row r="13621" s="43" customFormat="1"/>
    <row r="13622" s="43" customFormat="1"/>
    <row r="13623" s="43" customFormat="1"/>
    <row r="13624" s="43" customFormat="1"/>
    <row r="13625" s="43" customFormat="1"/>
    <row r="13626" s="43" customFormat="1"/>
    <row r="13627" s="43" customFormat="1"/>
    <row r="13628" s="43" customFormat="1"/>
    <row r="13629" s="43" customFormat="1"/>
    <row r="13630" s="43" customFormat="1"/>
    <row r="13631" s="43" customFormat="1"/>
    <row r="13632" s="43" customFormat="1"/>
    <row r="13633" s="43" customFormat="1"/>
    <row r="13634" s="43" customFormat="1"/>
    <row r="13635" s="43" customFormat="1"/>
    <row r="13636" s="43" customFormat="1"/>
    <row r="13637" s="43" customFormat="1"/>
    <row r="13638" s="43" customFormat="1"/>
    <row r="13639" s="43" customFormat="1"/>
    <row r="13640" s="43" customFormat="1"/>
    <row r="13641" s="43" customFormat="1"/>
    <row r="13642" s="43" customFormat="1"/>
    <row r="13643" s="43" customFormat="1"/>
    <row r="13644" s="43" customFormat="1"/>
    <row r="13645" s="43" customFormat="1"/>
    <row r="13646" s="43" customFormat="1"/>
    <row r="13647" s="43" customFormat="1"/>
    <row r="13648" s="43" customFormat="1"/>
    <row r="13649" s="43" customFormat="1"/>
    <row r="13650" s="43" customFormat="1"/>
    <row r="13651" s="43" customFormat="1"/>
    <row r="13652" s="43" customFormat="1"/>
    <row r="13653" s="43" customFormat="1"/>
    <row r="13654" s="43" customFormat="1"/>
    <row r="13655" s="43" customFormat="1"/>
    <row r="13656" s="43" customFormat="1"/>
    <row r="13657" s="43" customFormat="1"/>
    <row r="13658" s="43" customFormat="1"/>
    <row r="13659" s="43" customFormat="1"/>
    <row r="13660" s="43" customFormat="1"/>
    <row r="13661" s="43" customFormat="1"/>
    <row r="13662" s="43" customFormat="1"/>
    <row r="13663" s="43" customFormat="1"/>
    <row r="13664" s="43" customFormat="1"/>
    <row r="13665" s="43" customFormat="1"/>
    <row r="13666" s="43" customFormat="1"/>
    <row r="13667" s="43" customFormat="1"/>
    <row r="13668" s="43" customFormat="1"/>
    <row r="13669" s="43" customFormat="1"/>
    <row r="13670" s="43" customFormat="1"/>
    <row r="13671" s="43" customFormat="1"/>
    <row r="13672" s="43" customFormat="1"/>
    <row r="13673" s="43" customFormat="1"/>
    <row r="13674" s="43" customFormat="1"/>
    <row r="13675" s="43" customFormat="1"/>
    <row r="13676" s="43" customFormat="1"/>
    <row r="13677" s="43" customFormat="1"/>
    <row r="13678" s="43" customFormat="1"/>
    <row r="13679" s="43" customFormat="1"/>
    <row r="13680" s="43" customFormat="1"/>
    <row r="13681" s="43" customFormat="1"/>
    <row r="13682" s="43" customFormat="1"/>
    <row r="13683" s="43" customFormat="1"/>
    <row r="13684" s="43" customFormat="1"/>
    <row r="13685" s="43" customFormat="1"/>
    <row r="13686" s="43" customFormat="1"/>
    <row r="13687" s="43" customFormat="1"/>
    <row r="13688" s="43" customFormat="1"/>
    <row r="13689" s="43" customFormat="1"/>
    <row r="13690" s="43" customFormat="1"/>
    <row r="13691" s="43" customFormat="1"/>
    <row r="13692" s="43" customFormat="1"/>
    <row r="13693" s="43" customFormat="1"/>
    <row r="13694" s="43" customFormat="1"/>
    <row r="13695" s="43" customFormat="1"/>
    <row r="13696" s="43" customFormat="1"/>
    <row r="13697" s="43" customFormat="1"/>
    <row r="13698" s="43" customFormat="1"/>
    <row r="13699" s="43" customFormat="1"/>
    <row r="13700" s="43" customFormat="1"/>
    <row r="13701" s="43" customFormat="1"/>
    <row r="13702" s="43" customFormat="1"/>
    <row r="13703" s="43" customFormat="1"/>
    <row r="13704" s="43" customFormat="1"/>
    <row r="13705" s="43" customFormat="1"/>
    <row r="13706" s="43" customFormat="1"/>
    <row r="13707" s="43" customFormat="1"/>
    <row r="13708" s="43" customFormat="1"/>
    <row r="13709" s="43" customFormat="1"/>
    <row r="13710" s="43" customFormat="1"/>
    <row r="13711" s="43" customFormat="1"/>
    <row r="13712" s="43" customFormat="1"/>
    <row r="13713" s="43" customFormat="1"/>
    <row r="13714" s="43" customFormat="1"/>
    <row r="13715" s="43" customFormat="1"/>
    <row r="13716" s="43" customFormat="1"/>
    <row r="13717" s="43" customFormat="1"/>
    <row r="13718" s="43" customFormat="1"/>
    <row r="13719" s="43" customFormat="1"/>
    <row r="13720" s="43" customFormat="1"/>
    <row r="13721" s="43" customFormat="1"/>
    <row r="13722" s="43" customFormat="1"/>
    <row r="13723" s="43" customFormat="1"/>
    <row r="13724" s="43" customFormat="1"/>
    <row r="13725" s="43" customFormat="1"/>
    <row r="13726" s="43" customFormat="1"/>
    <row r="13727" s="43" customFormat="1"/>
    <row r="13728" s="43" customFormat="1"/>
    <row r="13729" s="43" customFormat="1"/>
    <row r="13730" s="43" customFormat="1"/>
    <row r="13731" s="43" customFormat="1"/>
    <row r="13732" s="43" customFormat="1"/>
    <row r="13733" s="43" customFormat="1"/>
    <row r="13734" s="43" customFormat="1"/>
    <row r="13735" s="43" customFormat="1"/>
    <row r="13736" s="43" customFormat="1"/>
    <row r="13737" s="43" customFormat="1"/>
    <row r="13738" s="43" customFormat="1"/>
    <row r="13739" s="43" customFormat="1"/>
    <row r="13740" s="43" customFormat="1"/>
    <row r="13741" s="43" customFormat="1"/>
    <row r="13742" s="43" customFormat="1"/>
    <row r="13743" s="43" customFormat="1"/>
    <row r="13744" s="43" customFormat="1"/>
    <row r="13745" s="43" customFormat="1"/>
    <row r="13746" s="43" customFormat="1"/>
    <row r="13747" s="43" customFormat="1"/>
    <row r="13748" s="43" customFormat="1"/>
    <row r="13749" s="43" customFormat="1"/>
    <row r="13750" s="43" customFormat="1"/>
    <row r="13751" s="43" customFormat="1"/>
    <row r="13752" s="43" customFormat="1"/>
    <row r="13753" s="43" customFormat="1"/>
    <row r="13754" s="43" customFormat="1"/>
    <row r="13755" s="43" customFormat="1"/>
    <row r="13756" s="43" customFormat="1"/>
    <row r="13757" s="43" customFormat="1"/>
    <row r="13758" s="43" customFormat="1"/>
    <row r="13759" s="43" customFormat="1"/>
    <row r="13760" s="43" customFormat="1"/>
    <row r="13761" s="43" customFormat="1"/>
    <row r="13762" s="43" customFormat="1"/>
    <row r="13763" s="43" customFormat="1"/>
    <row r="13764" s="43" customFormat="1"/>
    <row r="13765" s="43" customFormat="1"/>
    <row r="13766" s="43" customFormat="1"/>
    <row r="13767" s="43" customFormat="1"/>
    <row r="13768" s="43" customFormat="1"/>
    <row r="13769" s="43" customFormat="1"/>
    <row r="13770" s="43" customFormat="1"/>
    <row r="13771" s="43" customFormat="1"/>
    <row r="13772" s="43" customFormat="1"/>
    <row r="13773" s="43" customFormat="1"/>
    <row r="13774" s="43" customFormat="1"/>
    <row r="13775" s="43" customFormat="1"/>
    <row r="13776" s="43" customFormat="1"/>
    <row r="13777" s="43" customFormat="1"/>
    <row r="13778" s="43" customFormat="1"/>
    <row r="13779" s="43" customFormat="1"/>
    <row r="13780" s="43" customFormat="1"/>
    <row r="13781" s="43" customFormat="1"/>
    <row r="13782" s="43" customFormat="1"/>
    <row r="13783" s="43" customFormat="1"/>
    <row r="13784" s="43" customFormat="1"/>
    <row r="13785" s="43" customFormat="1"/>
    <row r="13786" s="43" customFormat="1"/>
    <row r="13787" s="43" customFormat="1"/>
    <row r="13788" s="43" customFormat="1"/>
    <row r="13789" s="43" customFormat="1"/>
    <row r="13790" s="43" customFormat="1"/>
    <row r="13791" s="43" customFormat="1"/>
    <row r="13792" s="43" customFormat="1"/>
    <row r="13793" s="43" customFormat="1"/>
    <row r="13794" s="43" customFormat="1"/>
    <row r="13795" s="43" customFormat="1"/>
    <row r="13796" s="43" customFormat="1"/>
    <row r="13797" s="43" customFormat="1"/>
    <row r="13798" s="43" customFormat="1"/>
    <row r="13799" s="43" customFormat="1"/>
    <row r="13800" s="43" customFormat="1"/>
    <row r="13801" s="43" customFormat="1"/>
    <row r="13802" s="43" customFormat="1"/>
    <row r="13803" s="43" customFormat="1"/>
    <row r="13804" s="43" customFormat="1"/>
    <row r="13805" s="43" customFormat="1"/>
    <row r="13806" s="43" customFormat="1"/>
    <row r="13807" s="43" customFormat="1"/>
    <row r="13808" s="43" customFormat="1"/>
    <row r="13809" s="43" customFormat="1"/>
    <row r="13810" s="43" customFormat="1"/>
    <row r="13811" s="43" customFormat="1"/>
    <row r="13812" s="43" customFormat="1"/>
    <row r="13813" s="43" customFormat="1"/>
    <row r="13814" s="43" customFormat="1"/>
    <row r="13815" s="43" customFormat="1"/>
    <row r="13816" s="43" customFormat="1"/>
    <row r="13817" s="43" customFormat="1"/>
    <row r="13818" s="43" customFormat="1"/>
    <row r="13819" s="43" customFormat="1"/>
    <row r="13820" s="43" customFormat="1"/>
    <row r="13821" s="43" customFormat="1"/>
    <row r="13822" s="43" customFormat="1"/>
    <row r="13823" s="43" customFormat="1"/>
    <row r="13824" s="43" customFormat="1"/>
    <row r="13825" s="43" customFormat="1"/>
    <row r="13826" s="43" customFormat="1"/>
    <row r="13827" s="43" customFormat="1"/>
    <row r="13828" s="43" customFormat="1"/>
    <row r="13829" s="43" customFormat="1"/>
    <row r="13830" s="43" customFormat="1"/>
    <row r="13831" s="43" customFormat="1"/>
    <row r="13832" s="43" customFormat="1"/>
    <row r="13833" s="43" customFormat="1"/>
    <row r="13834" s="43" customFormat="1"/>
    <row r="13835" s="43" customFormat="1"/>
    <row r="13836" s="43" customFormat="1"/>
    <row r="13837" s="43" customFormat="1"/>
    <row r="13838" s="43" customFormat="1"/>
    <row r="13839" s="43" customFormat="1"/>
    <row r="13840" s="43" customFormat="1"/>
    <row r="13841" s="43" customFormat="1"/>
    <row r="13842" s="43" customFormat="1"/>
    <row r="13843" s="43" customFormat="1"/>
    <row r="13844" s="43" customFormat="1"/>
    <row r="13845" s="43" customFormat="1"/>
    <row r="13846" s="43" customFormat="1"/>
    <row r="13847" s="43" customFormat="1"/>
    <row r="13848" s="43" customFormat="1"/>
    <row r="13849" s="43" customFormat="1"/>
    <row r="13850" s="43" customFormat="1"/>
    <row r="13851" s="43" customFormat="1"/>
    <row r="13852" s="43" customFormat="1"/>
    <row r="13853" s="43" customFormat="1"/>
    <row r="13854" s="43" customFormat="1"/>
    <row r="13855" s="43" customFormat="1"/>
    <row r="13856" s="43" customFormat="1"/>
    <row r="13857" s="43" customFormat="1"/>
    <row r="13858" s="43" customFormat="1"/>
    <row r="13859" s="43" customFormat="1"/>
    <row r="13860" s="43" customFormat="1"/>
    <row r="13861" s="43" customFormat="1"/>
    <row r="13862" s="43" customFormat="1"/>
    <row r="13863" s="43" customFormat="1"/>
    <row r="13864" s="43" customFormat="1"/>
    <row r="13865" s="43" customFormat="1"/>
    <row r="13866" s="43" customFormat="1"/>
    <row r="13867" s="43" customFormat="1"/>
    <row r="13868" s="43" customFormat="1"/>
    <row r="13869" s="43" customFormat="1"/>
    <row r="13870" s="43" customFormat="1"/>
    <row r="13871" s="43" customFormat="1"/>
    <row r="13872" s="43" customFormat="1"/>
    <row r="13873" s="43" customFormat="1"/>
    <row r="13874" s="43" customFormat="1"/>
    <row r="13875" s="43" customFormat="1"/>
    <row r="13876" s="43" customFormat="1"/>
    <row r="13877" s="43" customFormat="1"/>
    <row r="13878" s="43" customFormat="1"/>
    <row r="13879" s="43" customFormat="1"/>
    <row r="13880" s="43" customFormat="1"/>
    <row r="13881" s="43" customFormat="1"/>
    <row r="13882" s="43" customFormat="1"/>
    <row r="13883" s="43" customFormat="1"/>
    <row r="13884" s="43" customFormat="1"/>
    <row r="13885" s="43" customFormat="1"/>
    <row r="13886" s="43" customFormat="1"/>
    <row r="13887" s="43" customFormat="1"/>
    <row r="13888" s="43" customFormat="1"/>
    <row r="13889" s="43" customFormat="1"/>
    <row r="13890" s="43" customFormat="1"/>
    <row r="13891" s="43" customFormat="1"/>
    <row r="13892" s="43" customFormat="1"/>
    <row r="13893" s="43" customFormat="1"/>
    <row r="13894" s="43" customFormat="1"/>
    <row r="13895" s="43" customFormat="1"/>
    <row r="13896" s="43" customFormat="1"/>
    <row r="13897" s="43" customFormat="1"/>
    <row r="13898" s="43" customFormat="1"/>
    <row r="13899" s="43" customFormat="1"/>
    <row r="13900" s="43" customFormat="1"/>
    <row r="13901" s="43" customFormat="1"/>
    <row r="13902" s="43" customFormat="1"/>
    <row r="13903" s="43" customFormat="1"/>
    <row r="13904" s="43" customFormat="1"/>
    <row r="13905" s="43" customFormat="1"/>
    <row r="13906" s="43" customFormat="1"/>
    <row r="13907" s="43" customFormat="1"/>
    <row r="13908" s="43" customFormat="1"/>
    <row r="13909" s="43" customFormat="1"/>
    <row r="13910" s="43" customFormat="1"/>
    <row r="13911" s="43" customFormat="1"/>
    <row r="13912" s="43" customFormat="1"/>
    <row r="13913" s="43" customFormat="1"/>
    <row r="13914" s="43" customFormat="1"/>
    <row r="13915" s="43" customFormat="1"/>
    <row r="13916" s="43" customFormat="1"/>
    <row r="13917" s="43" customFormat="1"/>
    <row r="13918" s="43" customFormat="1"/>
    <row r="13919" s="43" customFormat="1"/>
    <row r="13920" s="43" customFormat="1"/>
    <row r="13921" s="43" customFormat="1"/>
    <row r="13922" s="43" customFormat="1"/>
    <row r="13923" s="43" customFormat="1"/>
    <row r="13924" s="43" customFormat="1"/>
    <row r="13925" s="43" customFormat="1"/>
    <row r="13926" s="43" customFormat="1"/>
    <row r="13927" s="43" customFormat="1"/>
    <row r="13928" s="43" customFormat="1"/>
    <row r="13929" s="43" customFormat="1"/>
    <row r="13930" s="43" customFormat="1"/>
    <row r="13931" s="43" customFormat="1"/>
    <row r="13932" s="43" customFormat="1"/>
    <row r="13933" s="43" customFormat="1"/>
    <row r="13934" s="43" customFormat="1"/>
    <row r="13935" s="43" customFormat="1"/>
    <row r="13936" s="43" customFormat="1"/>
    <row r="13937" s="43" customFormat="1"/>
    <row r="13938" s="43" customFormat="1"/>
    <row r="13939" s="43" customFormat="1"/>
    <row r="13940" s="43" customFormat="1"/>
    <row r="13941" s="43" customFormat="1"/>
    <row r="13942" s="43" customFormat="1"/>
    <row r="13943" s="43" customFormat="1"/>
    <row r="13944" s="43" customFormat="1"/>
    <row r="13945" s="43" customFormat="1"/>
    <row r="13946" s="43" customFormat="1"/>
    <row r="13947" s="43" customFormat="1"/>
    <row r="13948" s="43" customFormat="1"/>
    <row r="13949" s="43" customFormat="1"/>
    <row r="13950" s="43" customFormat="1"/>
    <row r="13951" s="43" customFormat="1"/>
    <row r="13952" s="43" customFormat="1"/>
    <row r="13953" s="43" customFormat="1"/>
    <row r="13954" s="43" customFormat="1"/>
    <row r="13955" s="43" customFormat="1"/>
    <row r="13956" s="43" customFormat="1"/>
    <row r="13957" s="43" customFormat="1"/>
    <row r="13958" s="43" customFormat="1"/>
    <row r="13959" s="43" customFormat="1"/>
    <row r="13960" s="43" customFormat="1"/>
    <row r="13961" s="43" customFormat="1"/>
    <row r="13962" s="43" customFormat="1"/>
    <row r="13963" s="43" customFormat="1"/>
    <row r="13964" s="43" customFormat="1"/>
    <row r="13965" s="43" customFormat="1"/>
    <row r="13966" s="43" customFormat="1"/>
    <row r="13967" s="43" customFormat="1"/>
    <row r="13968" s="43" customFormat="1"/>
    <row r="13969" s="43" customFormat="1"/>
    <row r="13970" s="43" customFormat="1"/>
    <row r="13971" s="43" customFormat="1"/>
    <row r="13972" s="43" customFormat="1"/>
    <row r="13973" s="43" customFormat="1"/>
    <row r="13974" s="43" customFormat="1"/>
    <row r="13975" s="43" customFormat="1"/>
    <row r="13976" s="43" customFormat="1"/>
    <row r="13977" s="43" customFormat="1"/>
    <row r="13978" s="43" customFormat="1"/>
    <row r="13979" s="43" customFormat="1"/>
    <row r="13980" s="43" customFormat="1"/>
    <row r="13981" s="43" customFormat="1"/>
    <row r="13982" s="43" customFormat="1"/>
    <row r="13983" s="43" customFormat="1"/>
    <row r="13984" s="43" customFormat="1"/>
    <row r="13985" s="43" customFormat="1"/>
    <row r="13986" s="43" customFormat="1"/>
    <row r="13987" s="43" customFormat="1"/>
    <row r="13988" s="43" customFormat="1"/>
    <row r="13989" s="43" customFormat="1"/>
    <row r="13990" s="43" customFormat="1"/>
    <row r="13991" s="43" customFormat="1"/>
    <row r="13992" s="43" customFormat="1"/>
    <row r="13993" s="43" customFormat="1"/>
    <row r="13994" s="43" customFormat="1"/>
    <row r="13995" s="43" customFormat="1"/>
    <row r="13996" s="43" customFormat="1"/>
    <row r="13997" s="43" customFormat="1"/>
    <row r="13998" s="43" customFormat="1"/>
    <row r="13999" s="43" customFormat="1"/>
    <row r="14000" s="43" customFormat="1"/>
    <row r="14001" s="43" customFormat="1"/>
    <row r="14002" s="43" customFormat="1"/>
    <row r="14003" s="43" customFormat="1"/>
    <row r="14004" s="43" customFormat="1"/>
    <row r="14005" s="43" customFormat="1"/>
    <row r="14006" s="43" customFormat="1"/>
    <row r="14007" s="43" customFormat="1"/>
    <row r="14008" s="43" customFormat="1"/>
    <row r="14009" s="43" customFormat="1"/>
    <row r="14010" s="43" customFormat="1"/>
    <row r="14011" s="43" customFormat="1"/>
    <row r="14012" s="43" customFormat="1"/>
    <row r="14013" s="43" customFormat="1"/>
    <row r="14014" s="43" customFormat="1"/>
    <row r="14015" s="43" customFormat="1"/>
    <row r="14016" s="43" customFormat="1"/>
    <row r="14017" s="43" customFormat="1"/>
    <row r="14018" s="43" customFormat="1"/>
    <row r="14019" s="43" customFormat="1"/>
    <row r="14020" s="43" customFormat="1"/>
    <row r="14021" s="43" customFormat="1"/>
    <row r="14022" s="43" customFormat="1"/>
    <row r="14023" s="43" customFormat="1"/>
    <row r="14024" s="43" customFormat="1"/>
    <row r="14025" s="43" customFormat="1"/>
    <row r="14026" s="43" customFormat="1"/>
    <row r="14027" s="43" customFormat="1"/>
    <row r="14028" s="43" customFormat="1"/>
    <row r="14029" s="43" customFormat="1"/>
    <row r="14030" s="43" customFormat="1"/>
    <row r="14031" s="43" customFormat="1"/>
    <row r="14032" s="43" customFormat="1"/>
    <row r="14033" s="43" customFormat="1"/>
    <row r="14034" s="43" customFormat="1"/>
    <row r="14035" s="43" customFormat="1"/>
    <row r="14036" s="43" customFormat="1"/>
    <row r="14037" s="43" customFormat="1"/>
    <row r="14038" s="43" customFormat="1"/>
    <row r="14039" s="43" customFormat="1"/>
    <row r="14040" s="43" customFormat="1"/>
    <row r="14041" s="43" customFormat="1"/>
    <row r="14042" s="43" customFormat="1"/>
    <row r="14043" s="43" customFormat="1"/>
    <row r="14044" s="43" customFormat="1"/>
    <row r="14045" s="43" customFormat="1"/>
    <row r="14046" s="43" customFormat="1"/>
    <row r="14047" s="43" customFormat="1"/>
    <row r="14048" s="43" customFormat="1"/>
    <row r="14049" s="43" customFormat="1"/>
    <row r="14050" s="43" customFormat="1"/>
    <row r="14051" s="43" customFormat="1"/>
    <row r="14052" s="43" customFormat="1"/>
    <row r="14053" s="43" customFormat="1"/>
    <row r="14054" s="43" customFormat="1"/>
    <row r="14055" s="43" customFormat="1"/>
    <row r="14056" s="43" customFormat="1"/>
    <row r="14057" s="43" customFormat="1"/>
    <row r="14058" s="43" customFormat="1"/>
    <row r="14059" s="43" customFormat="1"/>
    <row r="14060" s="43" customFormat="1"/>
    <row r="14061" s="43" customFormat="1"/>
    <row r="14062" s="43" customFormat="1"/>
    <row r="14063" s="43" customFormat="1"/>
    <row r="14064" s="43" customFormat="1"/>
    <row r="14065" s="43" customFormat="1"/>
    <row r="14066" s="43" customFormat="1"/>
    <row r="14067" s="43" customFormat="1"/>
    <row r="14068" s="43" customFormat="1"/>
    <row r="14069" s="43" customFormat="1"/>
    <row r="14070" s="43" customFormat="1"/>
    <row r="14071" s="43" customFormat="1"/>
    <row r="14072" s="43" customFormat="1"/>
    <row r="14073" s="43" customFormat="1"/>
    <row r="14074" s="43" customFormat="1"/>
    <row r="14075" s="43" customFormat="1"/>
    <row r="14076" s="43" customFormat="1"/>
    <row r="14077" s="43" customFormat="1"/>
    <row r="14078" s="43" customFormat="1"/>
    <row r="14079" s="43" customFormat="1"/>
    <row r="14080" s="43" customFormat="1"/>
    <row r="14081" s="43" customFormat="1"/>
    <row r="14082" s="43" customFormat="1"/>
    <row r="14083" s="43" customFormat="1"/>
    <row r="14084" s="43" customFormat="1"/>
    <row r="14085" s="43" customFormat="1"/>
    <row r="14086" s="43" customFormat="1"/>
    <row r="14087" s="43" customFormat="1"/>
    <row r="14088" s="43" customFormat="1"/>
    <row r="14089" s="43" customFormat="1"/>
    <row r="14090" s="43" customFormat="1"/>
    <row r="14091" s="43" customFormat="1"/>
    <row r="14092" s="43" customFormat="1"/>
    <row r="14093" s="43" customFormat="1"/>
    <row r="14094" s="43" customFormat="1"/>
    <row r="14095" s="43" customFormat="1"/>
    <row r="14096" s="43" customFormat="1"/>
    <row r="14097" s="43" customFormat="1"/>
    <row r="14098" s="43" customFormat="1"/>
    <row r="14099" s="43" customFormat="1"/>
    <row r="14100" s="43" customFormat="1"/>
    <row r="14101" s="43" customFormat="1"/>
    <row r="14102" s="43" customFormat="1"/>
    <row r="14103" s="43" customFormat="1"/>
    <row r="14104" s="43" customFormat="1"/>
    <row r="14105" s="43" customFormat="1"/>
    <row r="14106" s="43" customFormat="1"/>
    <row r="14107" s="43" customFormat="1"/>
    <row r="14108" s="43" customFormat="1"/>
    <row r="14109" s="43" customFormat="1"/>
    <row r="14110" s="43" customFormat="1"/>
    <row r="14111" s="43" customFormat="1"/>
    <row r="14112" s="43" customFormat="1"/>
    <row r="14113" s="43" customFormat="1"/>
    <row r="14114" s="43" customFormat="1"/>
    <row r="14115" s="43" customFormat="1"/>
    <row r="14116" s="43" customFormat="1"/>
    <row r="14117" s="43" customFormat="1"/>
    <row r="14118" s="43" customFormat="1"/>
    <row r="14119" s="43" customFormat="1"/>
    <row r="14120" s="43" customFormat="1"/>
    <row r="14121" s="43" customFormat="1"/>
    <row r="14122" s="43" customFormat="1"/>
    <row r="14123" s="43" customFormat="1"/>
    <row r="14124" s="43" customFormat="1"/>
    <row r="14125" s="43" customFormat="1"/>
    <row r="14126" s="43" customFormat="1"/>
    <row r="14127" s="43" customFormat="1"/>
    <row r="14128" s="43" customFormat="1"/>
    <row r="14129" s="43" customFormat="1"/>
    <row r="14130" s="43" customFormat="1"/>
    <row r="14131" s="43" customFormat="1"/>
    <row r="14132" s="43" customFormat="1"/>
    <row r="14133" s="43" customFormat="1"/>
    <row r="14134" s="43" customFormat="1"/>
    <row r="14135" s="43" customFormat="1"/>
    <row r="14136" s="43" customFormat="1"/>
    <row r="14137" s="43" customFormat="1"/>
    <row r="14138" s="43" customFormat="1"/>
    <row r="14139" s="43" customFormat="1"/>
    <row r="14140" s="43" customFormat="1"/>
    <row r="14141" s="43" customFormat="1"/>
    <row r="14142" s="43" customFormat="1"/>
    <row r="14143" s="43" customFormat="1"/>
    <row r="14144" s="43" customFormat="1"/>
    <row r="14145" s="43" customFormat="1"/>
    <row r="14146" s="43" customFormat="1"/>
    <row r="14147" s="43" customFormat="1"/>
    <row r="14148" s="43" customFormat="1"/>
    <row r="14149" s="43" customFormat="1"/>
    <row r="14150" s="43" customFormat="1"/>
    <row r="14151" s="43" customFormat="1"/>
    <row r="14152" s="43" customFormat="1"/>
    <row r="14153" s="43" customFormat="1"/>
    <row r="14154" s="43" customFormat="1"/>
    <row r="14155" s="43" customFormat="1"/>
    <row r="14156" s="43" customFormat="1"/>
    <row r="14157" s="43" customFormat="1"/>
    <row r="14158" s="43" customFormat="1"/>
    <row r="14159" s="43" customFormat="1"/>
    <row r="14160" s="43" customFormat="1"/>
    <row r="14161" s="43" customFormat="1"/>
    <row r="14162" s="43" customFormat="1"/>
    <row r="14163" s="43" customFormat="1"/>
    <row r="14164" s="43" customFormat="1"/>
    <row r="14165" s="43" customFormat="1"/>
    <row r="14166" s="43" customFormat="1"/>
    <row r="14167" s="43" customFormat="1"/>
    <row r="14168" s="43" customFormat="1"/>
    <row r="14169" s="43" customFormat="1"/>
    <row r="14170" s="43" customFormat="1"/>
    <row r="14171" s="43" customFormat="1"/>
    <row r="14172" s="43" customFormat="1"/>
    <row r="14173" s="43" customFormat="1"/>
    <row r="14174" s="43" customFormat="1"/>
    <row r="14175" s="43" customFormat="1"/>
    <row r="14176" s="43" customFormat="1"/>
    <row r="14177" s="43" customFormat="1"/>
    <row r="14178" s="43" customFormat="1"/>
    <row r="14179" s="43" customFormat="1"/>
    <row r="14180" s="43" customFormat="1"/>
    <row r="14181" s="43" customFormat="1"/>
    <row r="14182" s="43" customFormat="1"/>
    <row r="14183" s="43" customFormat="1"/>
    <row r="14184" s="43" customFormat="1"/>
    <row r="14185" s="43" customFormat="1"/>
    <row r="14186" s="43" customFormat="1"/>
    <row r="14187" s="43" customFormat="1"/>
    <row r="14188" s="43" customFormat="1"/>
    <row r="14189" s="43" customFormat="1"/>
    <row r="14190" s="43" customFormat="1"/>
    <row r="14191" s="43" customFormat="1"/>
    <row r="14192" s="43" customFormat="1"/>
    <row r="14193" s="43" customFormat="1"/>
    <row r="14194" s="43" customFormat="1"/>
    <row r="14195" s="43" customFormat="1"/>
    <row r="14196" s="43" customFormat="1"/>
    <row r="14197" s="43" customFormat="1"/>
    <row r="14198" s="43" customFormat="1"/>
    <row r="14199" s="43" customFormat="1"/>
    <row r="14200" s="43" customFormat="1"/>
    <row r="14201" s="43" customFormat="1"/>
    <row r="14202" s="43" customFormat="1"/>
    <row r="14203" s="43" customFormat="1"/>
    <row r="14204" s="43" customFormat="1"/>
    <row r="14205" s="43" customFormat="1"/>
    <row r="14206" s="43" customFormat="1"/>
    <row r="14207" s="43" customFormat="1"/>
    <row r="14208" s="43" customFormat="1"/>
    <row r="14209" s="43" customFormat="1"/>
    <row r="14210" s="43" customFormat="1"/>
    <row r="14211" s="43" customFormat="1"/>
    <row r="14212" s="43" customFormat="1"/>
    <row r="14213" s="43" customFormat="1"/>
    <row r="14214" s="43" customFormat="1"/>
    <row r="14215" s="43" customFormat="1"/>
    <row r="14216" s="43" customFormat="1"/>
    <row r="14217" s="43" customFormat="1"/>
    <row r="14218" s="43" customFormat="1"/>
    <row r="14219" s="43" customFormat="1"/>
    <row r="14220" s="43" customFormat="1"/>
    <row r="14221" s="43" customFormat="1"/>
    <row r="14222" s="43" customFormat="1"/>
    <row r="14223" s="43" customFormat="1"/>
    <row r="14224" s="43" customFormat="1"/>
    <row r="14225" s="43" customFormat="1"/>
    <row r="14226" s="43" customFormat="1"/>
    <row r="14227" s="43" customFormat="1"/>
    <row r="14228" s="43" customFormat="1"/>
    <row r="14229" s="43" customFormat="1"/>
    <row r="14230" s="43" customFormat="1"/>
    <row r="14231" s="43" customFormat="1"/>
    <row r="14232" s="43" customFormat="1"/>
    <row r="14233" s="43" customFormat="1"/>
    <row r="14234" s="43" customFormat="1"/>
    <row r="14235" s="43" customFormat="1"/>
    <row r="14236" s="43" customFormat="1"/>
    <row r="14237" s="43" customFormat="1"/>
    <row r="14238" s="43" customFormat="1"/>
    <row r="14239" s="43" customFormat="1"/>
    <row r="14240" s="43" customFormat="1"/>
    <row r="14241" s="43" customFormat="1"/>
    <row r="14242" s="43" customFormat="1"/>
    <row r="14243" s="43" customFormat="1"/>
    <row r="14244" s="43" customFormat="1"/>
    <row r="14245" s="43" customFormat="1"/>
    <row r="14246" s="43" customFormat="1"/>
    <row r="14247" s="43" customFormat="1"/>
    <row r="14248" s="43" customFormat="1"/>
    <row r="14249" s="43" customFormat="1"/>
    <row r="14250" s="43" customFormat="1"/>
    <row r="14251" s="43" customFormat="1"/>
    <row r="14252" s="43" customFormat="1"/>
    <row r="14253" s="43" customFormat="1"/>
    <row r="14254" s="43" customFormat="1"/>
    <row r="14255" s="43" customFormat="1"/>
    <row r="14256" s="43" customFormat="1"/>
    <row r="14257" s="43" customFormat="1"/>
    <row r="14258" s="43" customFormat="1"/>
    <row r="14259" s="43" customFormat="1"/>
    <row r="14260" s="43" customFormat="1"/>
    <row r="14261" s="43" customFormat="1"/>
    <row r="14262" s="43" customFormat="1"/>
    <row r="14263" s="43" customFormat="1"/>
    <row r="14264" s="43" customFormat="1"/>
    <row r="14265" s="43" customFormat="1"/>
    <row r="14266" s="43" customFormat="1"/>
    <row r="14267" s="43" customFormat="1"/>
    <row r="14268" s="43" customFormat="1"/>
    <row r="14269" s="43" customFormat="1"/>
    <row r="14270" s="43" customFormat="1"/>
    <row r="14271" s="43" customFormat="1"/>
    <row r="14272" s="43" customFormat="1"/>
    <row r="14273" s="43" customFormat="1"/>
    <row r="14274" s="43" customFormat="1"/>
    <row r="14275" s="43" customFormat="1"/>
    <row r="14276" s="43" customFormat="1"/>
    <row r="14277" s="43" customFormat="1"/>
    <row r="14278" s="43" customFormat="1"/>
    <row r="14279" s="43" customFormat="1"/>
    <row r="14280" s="43" customFormat="1"/>
    <row r="14281" s="43" customFormat="1"/>
    <row r="14282" s="43" customFormat="1"/>
    <row r="14283" s="43" customFormat="1"/>
    <row r="14284" s="43" customFormat="1"/>
    <row r="14285" s="43" customFormat="1"/>
    <row r="14286" s="43" customFormat="1"/>
    <row r="14287" s="43" customFormat="1"/>
    <row r="14288" s="43" customFormat="1"/>
    <row r="14289" s="43" customFormat="1"/>
    <row r="14290" s="43" customFormat="1"/>
    <row r="14291" s="43" customFormat="1"/>
    <row r="14292" s="43" customFormat="1"/>
    <row r="14293" s="43" customFormat="1"/>
    <row r="14294" s="43" customFormat="1"/>
    <row r="14295" s="43" customFormat="1"/>
    <row r="14296" s="43" customFormat="1"/>
    <row r="14297" s="43" customFormat="1"/>
    <row r="14298" s="43" customFormat="1"/>
    <row r="14299" s="43" customFormat="1"/>
    <row r="14300" s="43" customFormat="1"/>
    <row r="14301" s="43" customFormat="1"/>
    <row r="14302" s="43" customFormat="1"/>
    <row r="14303" s="43" customFormat="1"/>
    <row r="14304" s="43" customFormat="1"/>
    <row r="14305" s="43" customFormat="1"/>
    <row r="14306" s="43" customFormat="1"/>
    <row r="14307" s="43" customFormat="1"/>
    <row r="14308" s="43" customFormat="1"/>
    <row r="14309" s="43" customFormat="1"/>
    <row r="14310" s="43" customFormat="1"/>
    <row r="14311" s="43" customFormat="1"/>
    <row r="14312" s="43" customFormat="1"/>
    <row r="14313" s="43" customFormat="1"/>
    <row r="14314" s="43" customFormat="1"/>
    <row r="14315" s="43" customFormat="1"/>
    <row r="14316" s="43" customFormat="1"/>
    <row r="14317" s="43" customFormat="1"/>
    <row r="14318" s="43" customFormat="1"/>
    <row r="14319" s="43" customFormat="1"/>
    <row r="14320" s="43" customFormat="1"/>
    <row r="14321" s="43" customFormat="1"/>
    <row r="14322" s="43" customFormat="1"/>
    <row r="14323" s="43" customFormat="1"/>
    <row r="14324" s="43" customFormat="1"/>
    <row r="14325" s="43" customFormat="1"/>
    <row r="14326" s="43" customFormat="1"/>
    <row r="14327" s="43" customFormat="1"/>
    <row r="14328" s="43" customFormat="1"/>
    <row r="14329" s="43" customFormat="1"/>
    <row r="14330" s="43" customFormat="1"/>
    <row r="14331" s="43" customFormat="1"/>
    <row r="14332" s="43" customFormat="1"/>
    <row r="14333" s="43" customFormat="1"/>
    <row r="14334" s="43" customFormat="1"/>
    <row r="14335" s="43" customFormat="1"/>
    <row r="14336" s="43" customFormat="1"/>
    <row r="14337" s="43" customFormat="1"/>
    <row r="14338" s="43" customFormat="1"/>
    <row r="14339" s="43" customFormat="1"/>
    <row r="14340" s="43" customFormat="1"/>
    <row r="14341" s="43" customFormat="1"/>
    <row r="14342" s="43" customFormat="1"/>
    <row r="14343" s="43" customFormat="1"/>
    <row r="14344" s="43" customFormat="1"/>
    <row r="14345" s="43" customFormat="1"/>
    <row r="14346" s="43" customFormat="1"/>
    <row r="14347" s="43" customFormat="1"/>
    <row r="14348" s="43" customFormat="1"/>
    <row r="14349" s="43" customFormat="1"/>
    <row r="14350" s="43" customFormat="1"/>
    <row r="14351" s="43" customFormat="1"/>
    <row r="14352" s="43" customFormat="1"/>
    <row r="14353" s="43" customFormat="1"/>
    <row r="14354" s="43" customFormat="1"/>
    <row r="14355" s="43" customFormat="1"/>
    <row r="14356" s="43" customFormat="1"/>
    <row r="14357" s="43" customFormat="1"/>
    <row r="14358" s="43" customFormat="1"/>
    <row r="14359" s="43" customFormat="1"/>
    <row r="14360" s="43" customFormat="1"/>
    <row r="14361" s="43" customFormat="1"/>
    <row r="14362" s="43" customFormat="1"/>
    <row r="14363" s="43" customFormat="1"/>
    <row r="14364" s="43" customFormat="1"/>
    <row r="14365" s="43" customFormat="1"/>
    <row r="14366" s="43" customFormat="1"/>
    <row r="14367" s="43" customFormat="1"/>
    <row r="14368" s="43" customFormat="1"/>
    <row r="14369" s="43" customFormat="1"/>
    <row r="14370" s="43" customFormat="1"/>
    <row r="14371" s="43" customFormat="1"/>
    <row r="14372" s="43" customFormat="1"/>
    <row r="14373" s="43" customFormat="1"/>
    <row r="14374" s="43" customFormat="1"/>
    <row r="14375" s="43" customFormat="1"/>
    <row r="14376" s="43" customFormat="1"/>
    <row r="14377" s="43" customFormat="1"/>
    <row r="14378" s="43" customFormat="1"/>
    <row r="14379" s="43" customFormat="1"/>
    <row r="14380" s="43" customFormat="1"/>
    <row r="14381" s="43" customFormat="1"/>
    <row r="14382" s="43" customFormat="1"/>
    <row r="14383" s="43" customFormat="1"/>
    <row r="14384" s="43" customFormat="1"/>
    <row r="14385" s="43" customFormat="1"/>
    <row r="14386" s="43" customFormat="1"/>
    <row r="14387" s="43" customFormat="1"/>
    <row r="14388" s="43" customFormat="1"/>
    <row r="14389" s="43" customFormat="1"/>
    <row r="14390" s="43" customFormat="1"/>
    <row r="14391" s="43" customFormat="1"/>
    <row r="14392" s="43" customFormat="1"/>
    <row r="14393" s="43" customFormat="1"/>
    <row r="14394" s="43" customFormat="1"/>
    <row r="14395" s="43" customFormat="1"/>
    <row r="14396" s="43" customFormat="1"/>
    <row r="14397" s="43" customFormat="1"/>
    <row r="14398" s="43" customFormat="1"/>
    <row r="14399" s="43" customFormat="1"/>
    <row r="14400" s="43" customFormat="1"/>
    <row r="14401" s="43" customFormat="1"/>
    <row r="14402" s="43" customFormat="1"/>
    <row r="14403" s="43" customFormat="1"/>
    <row r="14404" s="43" customFormat="1"/>
    <row r="14405" s="43" customFormat="1"/>
    <row r="14406" s="43" customFormat="1"/>
    <row r="14407" s="43" customFormat="1"/>
    <row r="14408" s="43" customFormat="1"/>
    <row r="14409" s="43" customFormat="1"/>
    <row r="14410" s="43" customFormat="1"/>
    <row r="14411" s="43" customFormat="1"/>
    <row r="14412" s="43" customFormat="1"/>
    <row r="14413" s="43" customFormat="1"/>
    <row r="14414" s="43" customFormat="1"/>
    <row r="14415" s="43" customFormat="1"/>
    <row r="14416" s="43" customFormat="1"/>
    <row r="14417" s="43" customFormat="1"/>
    <row r="14418" s="43" customFormat="1"/>
    <row r="14419" s="43" customFormat="1"/>
    <row r="14420" s="43" customFormat="1"/>
    <row r="14421" s="43" customFormat="1"/>
    <row r="14422" s="43" customFormat="1"/>
    <row r="14423" s="43" customFormat="1"/>
    <row r="14424" s="43" customFormat="1"/>
    <row r="14425" s="43" customFormat="1"/>
    <row r="14426" s="43" customFormat="1"/>
    <row r="14427" s="43" customFormat="1"/>
    <row r="14428" s="43" customFormat="1"/>
    <row r="14429" s="43" customFormat="1"/>
    <row r="14430" s="43" customFormat="1"/>
    <row r="14431" s="43" customFormat="1"/>
    <row r="14432" s="43" customFormat="1"/>
    <row r="14433" s="43" customFormat="1"/>
    <row r="14434" s="43" customFormat="1"/>
    <row r="14435" s="43" customFormat="1"/>
    <row r="14436" s="43" customFormat="1"/>
    <row r="14437" s="43" customFormat="1"/>
    <row r="14438" s="43" customFormat="1"/>
    <row r="14439" s="43" customFormat="1"/>
    <row r="14440" s="43" customFormat="1"/>
    <row r="14441" s="43" customFormat="1"/>
    <row r="14442" s="43" customFormat="1"/>
    <row r="14443" s="43" customFormat="1"/>
    <row r="14444" s="43" customFormat="1"/>
    <row r="14445" s="43" customFormat="1"/>
    <row r="14446" s="43" customFormat="1"/>
    <row r="14447" s="43" customFormat="1"/>
    <row r="14448" s="43" customFormat="1"/>
    <row r="14449" s="43" customFormat="1"/>
    <row r="14450" s="43" customFormat="1"/>
    <row r="14451" s="43" customFormat="1"/>
    <row r="14452" s="43" customFormat="1"/>
    <row r="14453" s="43" customFormat="1"/>
    <row r="14454" s="43" customFormat="1"/>
    <row r="14455" s="43" customFormat="1"/>
    <row r="14456" s="43" customFormat="1"/>
    <row r="14457" s="43" customFormat="1"/>
    <row r="14458" s="43" customFormat="1"/>
    <row r="14459" s="43" customFormat="1"/>
    <row r="14460" s="43" customFormat="1"/>
    <row r="14461" s="43" customFormat="1"/>
    <row r="14462" s="43" customFormat="1"/>
    <row r="14463" s="43" customFormat="1"/>
    <row r="14464" s="43" customFormat="1"/>
    <row r="14465" s="43" customFormat="1"/>
    <row r="14466" s="43" customFormat="1"/>
    <row r="14467" s="43" customFormat="1"/>
    <row r="14468" s="43" customFormat="1"/>
    <row r="14469" s="43" customFormat="1"/>
    <row r="14470" s="43" customFormat="1"/>
    <row r="14471" s="43" customFormat="1"/>
    <row r="14472" s="43" customFormat="1"/>
    <row r="14473" s="43" customFormat="1"/>
    <row r="14474" s="43" customFormat="1"/>
    <row r="14475" s="43" customFormat="1"/>
    <row r="14476" s="43" customFormat="1"/>
    <row r="14477" s="43" customFormat="1"/>
    <row r="14478" s="43" customFormat="1"/>
    <row r="14479" s="43" customFormat="1"/>
    <row r="14480" s="43" customFormat="1"/>
    <row r="14481" s="43" customFormat="1"/>
    <row r="14482" s="43" customFormat="1"/>
    <row r="14483" s="43" customFormat="1"/>
    <row r="14484" s="43" customFormat="1"/>
    <row r="14485" s="43" customFormat="1"/>
    <row r="14486" s="43" customFormat="1"/>
    <row r="14487" s="43" customFormat="1"/>
    <row r="14488" s="43" customFormat="1"/>
    <row r="14489" s="43" customFormat="1"/>
    <row r="14490" s="43" customFormat="1"/>
    <row r="14491" s="43" customFormat="1"/>
    <row r="14492" s="43" customFormat="1"/>
    <row r="14493" s="43" customFormat="1"/>
    <row r="14494" s="43" customFormat="1"/>
    <row r="14495" s="43" customFormat="1"/>
    <row r="14496" s="43" customFormat="1"/>
    <row r="14497" s="43" customFormat="1"/>
    <row r="14498" s="43" customFormat="1"/>
    <row r="14499" s="43" customFormat="1"/>
    <row r="14500" s="43" customFormat="1"/>
    <row r="14501" s="43" customFormat="1"/>
    <row r="14502" s="43" customFormat="1"/>
    <row r="14503" s="43" customFormat="1"/>
    <row r="14504" s="43" customFormat="1"/>
    <row r="14505" s="43" customFormat="1"/>
    <row r="14506" s="43" customFormat="1"/>
    <row r="14507" s="43" customFormat="1"/>
    <row r="14508" s="43" customFormat="1"/>
    <row r="14509" s="43" customFormat="1"/>
    <row r="14510" s="43" customFormat="1"/>
    <row r="14511" s="43" customFormat="1"/>
    <row r="14512" s="43" customFormat="1"/>
    <row r="14513" s="43" customFormat="1"/>
    <row r="14514" s="43" customFormat="1"/>
    <row r="14515" s="43" customFormat="1"/>
    <row r="14516" s="43" customFormat="1"/>
    <row r="14517" s="43" customFormat="1"/>
    <row r="14518" s="43" customFormat="1"/>
    <row r="14519" s="43" customFormat="1"/>
    <row r="14520" s="43" customFormat="1"/>
    <row r="14521" s="43" customFormat="1"/>
    <row r="14522" s="43" customFormat="1"/>
    <row r="14523" s="43" customFormat="1"/>
    <row r="14524" s="43" customFormat="1"/>
    <row r="14525" s="43" customFormat="1"/>
    <row r="14526" s="43" customFormat="1"/>
    <row r="14527" s="43" customFormat="1"/>
    <row r="14528" s="43" customFormat="1"/>
    <row r="14529" s="43" customFormat="1"/>
    <row r="14530" s="43" customFormat="1"/>
    <row r="14531" s="43" customFormat="1"/>
    <row r="14532" s="43" customFormat="1"/>
    <row r="14533" s="43" customFormat="1"/>
    <row r="14534" s="43" customFormat="1"/>
    <row r="14535" s="43" customFormat="1"/>
    <row r="14536" s="43" customFormat="1"/>
    <row r="14537" s="43" customFormat="1"/>
    <row r="14538" s="43" customFormat="1"/>
    <row r="14539" s="43" customFormat="1"/>
    <row r="14540" s="43" customFormat="1"/>
    <row r="14541" s="43" customFormat="1"/>
    <row r="14542" s="43" customFormat="1"/>
    <row r="14543" s="43" customFormat="1"/>
    <row r="14544" s="43" customFormat="1"/>
    <row r="14545" s="43" customFormat="1"/>
    <row r="14546" s="43" customFormat="1"/>
    <row r="14547" s="43" customFormat="1"/>
    <row r="14548" s="43" customFormat="1"/>
    <row r="14549" s="43" customFormat="1"/>
    <row r="14550" s="43" customFormat="1"/>
    <row r="14551" s="43" customFormat="1"/>
    <row r="14552" s="43" customFormat="1"/>
    <row r="14553" s="43" customFormat="1"/>
    <row r="14554" s="43" customFormat="1"/>
    <row r="14555" s="43" customFormat="1"/>
    <row r="14556" s="43" customFormat="1"/>
    <row r="14557" s="43" customFormat="1"/>
    <row r="14558" s="43" customFormat="1"/>
    <row r="14559" s="43" customFormat="1"/>
    <row r="14560" s="43" customFormat="1"/>
    <row r="14561" s="43" customFormat="1"/>
    <row r="14562" s="43" customFormat="1"/>
    <row r="14563" s="43" customFormat="1"/>
    <row r="14564" s="43" customFormat="1"/>
    <row r="14565" s="43" customFormat="1"/>
    <row r="14566" s="43" customFormat="1"/>
    <row r="14567" s="43" customFormat="1"/>
    <row r="14568" s="43" customFormat="1"/>
    <row r="14569" s="43" customFormat="1"/>
    <row r="14570" s="43" customFormat="1"/>
    <row r="14571" s="43" customFormat="1"/>
    <row r="14572" s="43" customFormat="1"/>
    <row r="14573" s="43" customFormat="1"/>
    <row r="14574" s="43" customFormat="1"/>
    <row r="14575" s="43" customFormat="1"/>
    <row r="14576" s="43" customFormat="1"/>
    <row r="14577" s="43" customFormat="1"/>
    <row r="14578" s="43" customFormat="1"/>
    <row r="14579" s="43" customFormat="1"/>
    <row r="14580" s="43" customFormat="1"/>
    <row r="14581" s="43" customFormat="1"/>
    <row r="14582" s="43" customFormat="1"/>
    <row r="14583" s="43" customFormat="1"/>
    <row r="14584" s="43" customFormat="1"/>
    <row r="14585" s="43" customFormat="1"/>
    <row r="14586" s="43" customFormat="1"/>
    <row r="14587" s="43" customFormat="1"/>
    <row r="14588" s="43" customFormat="1"/>
    <row r="14589" s="43" customFormat="1"/>
    <row r="14590" s="43" customFormat="1"/>
    <row r="14591" s="43" customFormat="1"/>
    <row r="14592" s="43" customFormat="1"/>
    <row r="14593" s="43" customFormat="1"/>
    <row r="14594" s="43" customFormat="1"/>
    <row r="14595" s="43" customFormat="1"/>
    <row r="14596" s="43" customFormat="1"/>
    <row r="14597" s="43" customFormat="1"/>
    <row r="14598" s="43" customFormat="1"/>
    <row r="14599" s="43" customFormat="1"/>
    <row r="14600" s="43" customFormat="1"/>
    <row r="14601" s="43" customFormat="1"/>
    <row r="14602" s="43" customFormat="1"/>
    <row r="14603" s="43" customFormat="1"/>
    <row r="14604" s="43" customFormat="1"/>
    <row r="14605" s="43" customFormat="1"/>
    <row r="14606" s="43" customFormat="1"/>
    <row r="14607" s="43" customFormat="1"/>
    <row r="14608" s="43" customFormat="1"/>
    <row r="14609" s="43" customFormat="1"/>
    <row r="14610" s="43" customFormat="1"/>
    <row r="14611" s="43" customFormat="1"/>
    <row r="14612" s="43" customFormat="1"/>
    <row r="14613" s="43" customFormat="1"/>
    <row r="14614" s="43" customFormat="1"/>
    <row r="14615" s="43" customFormat="1"/>
    <row r="14616" s="43" customFormat="1"/>
    <row r="14617" s="43" customFormat="1"/>
    <row r="14618" s="43" customFormat="1"/>
    <row r="14619" s="43" customFormat="1"/>
    <row r="14620" s="43" customFormat="1"/>
    <row r="14621" s="43" customFormat="1"/>
    <row r="14622" s="43" customFormat="1"/>
    <row r="14623" s="43" customFormat="1"/>
    <row r="14624" s="43" customFormat="1"/>
    <row r="14625" s="43" customFormat="1"/>
    <row r="14626" s="43" customFormat="1"/>
    <row r="14627" s="43" customFormat="1"/>
    <row r="14628" s="43" customFormat="1"/>
    <row r="14629" s="43" customFormat="1"/>
    <row r="14630" s="43" customFormat="1"/>
    <row r="14631" s="43" customFormat="1"/>
    <row r="14632" s="43" customFormat="1"/>
    <row r="14633" s="43" customFormat="1"/>
    <row r="14634" s="43" customFormat="1"/>
    <row r="14635" s="43" customFormat="1"/>
    <row r="14636" s="43" customFormat="1"/>
    <row r="14637" s="43" customFormat="1"/>
    <row r="14638" s="43" customFormat="1"/>
    <row r="14639" s="43" customFormat="1"/>
    <row r="14640" s="43" customFormat="1"/>
    <row r="14641" s="43" customFormat="1"/>
    <row r="14642" s="43" customFormat="1"/>
    <row r="14643" s="43" customFormat="1"/>
    <row r="14644" s="43" customFormat="1"/>
    <row r="14645" s="43" customFormat="1"/>
    <row r="14646" s="43" customFormat="1"/>
    <row r="14647" s="43" customFormat="1"/>
    <row r="14648" s="43" customFormat="1"/>
    <row r="14649" s="43" customFormat="1"/>
    <row r="14650" s="43" customFormat="1"/>
    <row r="14651" s="43" customFormat="1"/>
    <row r="14652" s="43" customFormat="1"/>
    <row r="14653" s="43" customFormat="1"/>
    <row r="14654" s="43" customFormat="1"/>
    <row r="14655" s="43" customFormat="1"/>
    <row r="14656" s="43" customFormat="1"/>
    <row r="14657" s="43" customFormat="1"/>
    <row r="14658" s="43" customFormat="1"/>
    <row r="14659" s="43" customFormat="1"/>
    <row r="14660" s="43" customFormat="1"/>
    <row r="14661" s="43" customFormat="1"/>
    <row r="14662" s="43" customFormat="1"/>
    <row r="14663" s="43" customFormat="1"/>
    <row r="14664" s="43" customFormat="1"/>
    <row r="14665" s="43" customFormat="1"/>
    <row r="14666" s="43" customFormat="1"/>
    <row r="14667" s="43" customFormat="1"/>
    <row r="14668" s="43" customFormat="1"/>
    <row r="14669" s="43" customFormat="1"/>
    <row r="14670" s="43" customFormat="1"/>
    <row r="14671" s="43" customFormat="1"/>
    <row r="14672" s="43" customFormat="1"/>
    <row r="14673" s="43" customFormat="1"/>
    <row r="14674" s="43" customFormat="1"/>
    <row r="14675" s="43" customFormat="1"/>
    <row r="14676" s="43" customFormat="1"/>
    <row r="14677" s="43" customFormat="1"/>
    <row r="14678" s="43" customFormat="1"/>
    <row r="14679" s="43" customFormat="1"/>
    <row r="14680" s="43" customFormat="1"/>
    <row r="14681" s="43" customFormat="1"/>
    <row r="14682" s="43" customFormat="1"/>
    <row r="14683" s="43" customFormat="1"/>
    <row r="14684" s="43" customFormat="1"/>
    <row r="14685" s="43" customFormat="1"/>
    <row r="14686" s="43" customFormat="1"/>
    <row r="14687" s="43" customFormat="1"/>
    <row r="14688" s="43" customFormat="1"/>
    <row r="14689" s="43" customFormat="1"/>
    <row r="14690" s="43" customFormat="1"/>
    <row r="14691" s="43" customFormat="1"/>
    <row r="14692" s="43" customFormat="1"/>
    <row r="14693" s="43" customFormat="1"/>
    <row r="14694" s="43" customFormat="1"/>
    <row r="14695" s="43" customFormat="1"/>
    <row r="14696" s="43" customFormat="1"/>
    <row r="14697" s="43" customFormat="1"/>
    <row r="14698" s="43" customFormat="1"/>
    <row r="14699" s="43" customFormat="1"/>
    <row r="14700" s="43" customFormat="1"/>
    <row r="14701" s="43" customFormat="1"/>
    <row r="14702" s="43" customFormat="1"/>
    <row r="14703" s="43" customFormat="1"/>
    <row r="14704" s="43" customFormat="1"/>
    <row r="14705" s="43" customFormat="1"/>
    <row r="14706" s="43" customFormat="1"/>
    <row r="14707" s="43" customFormat="1"/>
    <row r="14708" s="43" customFormat="1"/>
    <row r="14709" s="43" customFormat="1"/>
    <row r="14710" s="43" customFormat="1"/>
    <row r="14711" s="43" customFormat="1"/>
    <row r="14712" s="43" customFormat="1"/>
    <row r="14713" s="43" customFormat="1"/>
    <row r="14714" s="43" customFormat="1"/>
    <row r="14715" s="43" customFormat="1"/>
    <row r="14716" s="43" customFormat="1"/>
    <row r="14717" s="43" customFormat="1"/>
    <row r="14718" s="43" customFormat="1"/>
    <row r="14719" s="43" customFormat="1"/>
    <row r="14720" s="43" customFormat="1"/>
    <row r="14721" s="43" customFormat="1"/>
    <row r="14722" s="43" customFormat="1"/>
    <row r="14723" s="43" customFormat="1"/>
    <row r="14724" s="43" customFormat="1"/>
    <row r="14725" s="43" customFormat="1"/>
    <row r="14726" s="43" customFormat="1"/>
    <row r="14727" s="43" customFormat="1"/>
    <row r="14728" s="43" customFormat="1"/>
    <row r="14729" s="43" customFormat="1"/>
    <row r="14730" s="43" customFormat="1"/>
    <row r="14731" s="43" customFormat="1"/>
    <row r="14732" s="43" customFormat="1"/>
    <row r="14733" s="43" customFormat="1"/>
    <row r="14734" s="43" customFormat="1"/>
    <row r="14735" s="43" customFormat="1"/>
    <row r="14736" s="43" customFormat="1"/>
    <row r="14737" s="43" customFormat="1"/>
    <row r="14738" s="43" customFormat="1"/>
    <row r="14739" s="43" customFormat="1"/>
    <row r="14740" s="43" customFormat="1"/>
    <row r="14741" s="43" customFormat="1"/>
    <row r="14742" s="43" customFormat="1"/>
    <row r="14743" s="43" customFormat="1"/>
    <row r="14744" s="43" customFormat="1"/>
    <row r="14745" s="43" customFormat="1"/>
    <row r="14746" s="43" customFormat="1"/>
    <row r="14747" s="43" customFormat="1"/>
    <row r="14748" s="43" customFormat="1"/>
    <row r="14749" s="43" customFormat="1"/>
    <row r="14750" s="43" customFormat="1"/>
    <row r="14751" s="43" customFormat="1"/>
    <row r="14752" s="43" customFormat="1"/>
    <row r="14753" s="43" customFormat="1"/>
    <row r="14754" s="43" customFormat="1"/>
    <row r="14755" s="43" customFormat="1"/>
    <row r="14756" s="43" customFormat="1"/>
    <row r="14757" s="43" customFormat="1"/>
    <row r="14758" s="43" customFormat="1"/>
    <row r="14759" s="43" customFormat="1"/>
    <row r="14760" s="43" customFormat="1"/>
    <row r="14761" s="43" customFormat="1"/>
    <row r="14762" s="43" customFormat="1"/>
    <row r="14763" s="43" customFormat="1"/>
    <row r="14764" s="43" customFormat="1"/>
    <row r="14765" s="43" customFormat="1"/>
    <row r="14766" s="43" customFormat="1"/>
    <row r="14767" s="43" customFormat="1"/>
    <row r="14768" s="43" customFormat="1"/>
    <row r="14769" s="43" customFormat="1"/>
    <row r="14770" s="43" customFormat="1"/>
    <row r="14771" s="43" customFormat="1"/>
    <row r="14772" s="43" customFormat="1"/>
    <row r="14773" s="43" customFormat="1"/>
    <row r="14774" s="43" customFormat="1"/>
    <row r="14775" s="43" customFormat="1"/>
    <row r="14776" s="43" customFormat="1"/>
    <row r="14777" s="43" customFormat="1"/>
    <row r="14778" s="43" customFormat="1"/>
    <row r="14779" s="43" customFormat="1"/>
    <row r="14780" s="43" customFormat="1"/>
    <row r="14781" s="43" customFormat="1"/>
    <row r="14782" s="43" customFormat="1"/>
    <row r="14783" s="43" customFormat="1"/>
    <row r="14784" s="43" customFormat="1"/>
    <row r="14785" s="43" customFormat="1"/>
    <row r="14786" s="43" customFormat="1"/>
    <row r="14787" s="43" customFormat="1"/>
    <row r="14788" s="43" customFormat="1"/>
    <row r="14789" s="43" customFormat="1"/>
    <row r="14790" s="43" customFormat="1"/>
    <row r="14791" s="43" customFormat="1"/>
    <row r="14792" s="43" customFormat="1"/>
    <row r="14793" s="43" customFormat="1"/>
    <row r="14794" s="43" customFormat="1"/>
    <row r="14795" s="43" customFormat="1"/>
    <row r="14796" s="43" customFormat="1"/>
    <row r="14797" s="43" customFormat="1"/>
    <row r="14798" s="43" customFormat="1"/>
    <row r="14799" s="43" customFormat="1"/>
    <row r="14800" s="43" customFormat="1"/>
    <row r="14801" s="43" customFormat="1"/>
    <row r="14802" s="43" customFormat="1"/>
    <row r="14803" s="43" customFormat="1"/>
    <row r="14804" s="43" customFormat="1"/>
    <row r="14805" s="43" customFormat="1"/>
    <row r="14806" s="43" customFormat="1"/>
    <row r="14807" s="43" customFormat="1"/>
    <row r="14808" s="43" customFormat="1"/>
    <row r="14809" s="43" customFormat="1"/>
    <row r="14810" s="43" customFormat="1"/>
    <row r="14811" s="43" customFormat="1"/>
    <row r="14812" s="43" customFormat="1"/>
    <row r="14813" s="43" customFormat="1"/>
    <row r="14814" s="43" customFormat="1"/>
    <row r="14815" s="43" customFormat="1"/>
    <row r="14816" s="43" customFormat="1"/>
    <row r="14817" s="43" customFormat="1"/>
    <row r="14818" s="43" customFormat="1"/>
    <row r="14819" s="43" customFormat="1"/>
    <row r="14820" s="43" customFormat="1"/>
    <row r="14821" s="43" customFormat="1"/>
    <row r="14822" s="43" customFormat="1"/>
    <row r="14823" s="43" customFormat="1"/>
    <row r="14824" s="43" customFormat="1"/>
    <row r="14825" s="43" customFormat="1"/>
    <row r="14826" s="43" customFormat="1"/>
    <row r="14827" s="43" customFormat="1"/>
    <row r="14828" s="43" customFormat="1"/>
    <row r="14829" s="43" customFormat="1"/>
    <row r="14830" s="43" customFormat="1"/>
    <row r="14831" s="43" customFormat="1"/>
    <row r="14832" s="43" customFormat="1"/>
    <row r="14833" s="43" customFormat="1"/>
    <row r="14834" s="43" customFormat="1"/>
    <row r="14835" s="43" customFormat="1"/>
    <row r="14836" s="43" customFormat="1"/>
    <row r="14837" s="43" customFormat="1"/>
    <row r="14838" s="43" customFormat="1"/>
    <row r="14839" s="43" customFormat="1"/>
    <row r="14840" s="43" customFormat="1"/>
    <row r="14841" s="43" customFormat="1"/>
    <row r="14842" s="43" customFormat="1"/>
    <row r="14843" s="43" customFormat="1"/>
    <row r="14844" s="43" customFormat="1"/>
    <row r="14845" s="43" customFormat="1"/>
    <row r="14846" s="43" customFormat="1"/>
    <row r="14847" s="43" customFormat="1"/>
    <row r="14848" s="43" customFormat="1"/>
    <row r="14849" s="43" customFormat="1"/>
    <row r="14850" s="43" customFormat="1"/>
    <row r="14851" s="43" customFormat="1"/>
    <row r="14852" s="43" customFormat="1"/>
    <row r="14853" s="43" customFormat="1"/>
    <row r="14854" s="43" customFormat="1"/>
    <row r="14855" s="43" customFormat="1"/>
    <row r="14856" s="43" customFormat="1"/>
    <row r="14857" s="43" customFormat="1"/>
    <row r="14858" s="43" customFormat="1"/>
    <row r="14859" s="43" customFormat="1"/>
    <row r="14860" s="43" customFormat="1"/>
    <row r="14861" s="43" customFormat="1"/>
    <row r="14862" s="43" customFormat="1"/>
    <row r="14863" s="43" customFormat="1"/>
    <row r="14864" s="43" customFormat="1"/>
    <row r="14865" s="43" customFormat="1"/>
    <row r="14866" s="43" customFormat="1"/>
    <row r="14867" s="43" customFormat="1"/>
    <row r="14868" s="43" customFormat="1"/>
    <row r="14869" s="43" customFormat="1"/>
    <row r="14870" s="43" customFormat="1"/>
    <row r="14871" s="43" customFormat="1"/>
    <row r="14872" s="43" customFormat="1"/>
    <row r="14873" s="43" customFormat="1"/>
    <row r="14874" s="43" customFormat="1"/>
    <row r="14875" s="43" customFormat="1"/>
    <row r="14876" s="43" customFormat="1"/>
    <row r="14877" s="43" customFormat="1"/>
    <row r="14878" s="43" customFormat="1"/>
    <row r="14879" s="43" customFormat="1"/>
    <row r="14880" s="43" customFormat="1"/>
    <row r="14881" s="43" customFormat="1"/>
    <row r="14882" s="43" customFormat="1"/>
    <row r="14883" s="43" customFormat="1"/>
    <row r="14884" s="43" customFormat="1"/>
    <row r="14885" s="43" customFormat="1"/>
    <row r="14886" s="43" customFormat="1"/>
    <row r="14887" s="43" customFormat="1"/>
    <row r="14888" s="43" customFormat="1"/>
    <row r="14889" s="43" customFormat="1"/>
    <row r="14890" s="43" customFormat="1"/>
    <row r="14891" s="43" customFormat="1"/>
    <row r="14892" s="43" customFormat="1"/>
    <row r="14893" s="43" customFormat="1"/>
    <row r="14894" s="43" customFormat="1"/>
    <row r="14895" s="43" customFormat="1"/>
    <row r="14896" s="43" customFormat="1"/>
    <row r="14897" s="43" customFormat="1"/>
    <row r="14898" s="43" customFormat="1"/>
    <row r="14899" s="43" customFormat="1"/>
    <row r="14900" s="43" customFormat="1"/>
    <row r="14901" s="43" customFormat="1"/>
    <row r="14902" s="43" customFormat="1"/>
    <row r="14903" s="43" customFormat="1"/>
    <row r="14904" s="43" customFormat="1"/>
    <row r="14905" s="43" customFormat="1"/>
    <row r="14906" s="43" customFormat="1"/>
    <row r="14907" s="43" customFormat="1"/>
    <row r="14908" s="43" customFormat="1"/>
    <row r="14909" s="43" customFormat="1"/>
    <row r="14910" s="43" customFormat="1"/>
    <row r="14911" s="43" customFormat="1"/>
    <row r="14912" s="43" customFormat="1"/>
    <row r="14913" s="43" customFormat="1"/>
    <row r="14914" s="43" customFormat="1"/>
    <row r="14915" s="43" customFormat="1"/>
    <row r="14916" s="43" customFormat="1"/>
    <row r="14917" s="43" customFormat="1"/>
    <row r="14918" s="43" customFormat="1"/>
    <row r="14919" s="43" customFormat="1"/>
    <row r="14920" s="43" customFormat="1"/>
    <row r="14921" s="43" customFormat="1"/>
    <row r="14922" s="43" customFormat="1"/>
    <row r="14923" s="43" customFormat="1"/>
    <row r="14924" s="43" customFormat="1"/>
    <row r="14925" s="43" customFormat="1"/>
    <row r="14926" s="43" customFormat="1"/>
    <row r="14927" s="43" customFormat="1"/>
    <row r="14928" s="43" customFormat="1"/>
    <row r="14929" s="43" customFormat="1"/>
    <row r="14930" s="43" customFormat="1"/>
    <row r="14931" s="43" customFormat="1"/>
    <row r="14932" s="43" customFormat="1"/>
    <row r="14933" s="43" customFormat="1"/>
    <row r="14934" s="43" customFormat="1"/>
    <row r="14935" s="43" customFormat="1"/>
    <row r="14936" s="43" customFormat="1"/>
    <row r="14937" s="43" customFormat="1"/>
    <row r="14938" s="43" customFormat="1"/>
    <row r="14939" s="43" customFormat="1"/>
    <row r="14940" s="43" customFormat="1"/>
    <row r="14941" s="43" customFormat="1"/>
    <row r="14942" s="43" customFormat="1"/>
    <row r="14943" s="43" customFormat="1"/>
    <row r="14944" s="43" customFormat="1"/>
    <row r="14945" s="43" customFormat="1"/>
    <row r="14946" s="43" customFormat="1"/>
    <row r="14947" s="43" customFormat="1"/>
    <row r="14948" s="43" customFormat="1"/>
    <row r="14949" s="43" customFormat="1"/>
    <row r="14950" s="43" customFormat="1"/>
    <row r="14951" s="43" customFormat="1"/>
    <row r="14952" s="43" customFormat="1"/>
    <row r="14953" s="43" customFormat="1"/>
    <row r="14954" s="43" customFormat="1"/>
    <row r="14955" s="43" customFormat="1"/>
    <row r="14956" s="43" customFormat="1"/>
    <row r="14957" s="43" customFormat="1"/>
    <row r="14958" s="43" customFormat="1"/>
    <row r="14959" s="43" customFormat="1"/>
    <row r="14960" s="43" customFormat="1"/>
    <row r="14961" s="43" customFormat="1"/>
    <row r="14962" s="43" customFormat="1"/>
    <row r="14963" s="43" customFormat="1"/>
    <row r="14964" s="43" customFormat="1"/>
    <row r="14965" s="43" customFormat="1"/>
    <row r="14966" s="43" customFormat="1"/>
    <row r="14967" s="43" customFormat="1"/>
    <row r="14968" s="43" customFormat="1"/>
    <row r="14969" s="43" customFormat="1"/>
    <row r="14970" s="43" customFormat="1"/>
    <row r="14971" s="43" customFormat="1"/>
    <row r="14972" s="43" customFormat="1"/>
    <row r="14973" s="43" customFormat="1"/>
    <row r="14974" s="43" customFormat="1"/>
    <row r="14975" s="43" customFormat="1"/>
    <row r="14976" s="43" customFormat="1"/>
    <row r="14977" s="43" customFormat="1"/>
    <row r="14978" s="43" customFormat="1"/>
    <row r="14979" s="43" customFormat="1"/>
    <row r="14980" s="43" customFormat="1"/>
    <row r="14981" s="43" customFormat="1"/>
    <row r="14982" s="43" customFormat="1"/>
    <row r="14983" s="43" customFormat="1"/>
    <row r="14984" s="43" customFormat="1"/>
    <row r="14985" s="43" customFormat="1"/>
    <row r="14986" s="43" customFormat="1"/>
    <row r="14987" s="43" customFormat="1"/>
    <row r="14988" s="43" customFormat="1"/>
    <row r="14989" s="43" customFormat="1"/>
    <row r="14990" s="43" customFormat="1"/>
    <row r="14991" s="43" customFormat="1"/>
    <row r="14992" s="43" customFormat="1"/>
    <row r="14993" s="43" customFormat="1"/>
    <row r="14994" s="43" customFormat="1"/>
    <row r="14995" s="43" customFormat="1"/>
    <row r="14996" s="43" customFormat="1"/>
    <row r="14997" s="43" customFormat="1"/>
    <row r="14998" s="43" customFormat="1"/>
    <row r="14999" s="43" customFormat="1"/>
    <row r="15000" s="43" customFormat="1"/>
    <row r="15001" s="43" customFormat="1"/>
    <row r="15002" s="43" customFormat="1"/>
    <row r="15003" s="43" customFormat="1"/>
    <row r="15004" s="43" customFormat="1"/>
    <row r="15005" s="43" customFormat="1"/>
    <row r="15006" s="43" customFormat="1"/>
    <row r="15007" s="43" customFormat="1"/>
    <row r="15008" s="43" customFormat="1"/>
    <row r="15009" s="43" customFormat="1"/>
    <row r="15010" s="43" customFormat="1"/>
    <row r="15011" s="43" customFormat="1"/>
    <row r="15012" s="43" customFormat="1"/>
    <row r="15013" s="43" customFormat="1"/>
    <row r="15014" s="43" customFormat="1"/>
    <row r="15015" s="43" customFormat="1"/>
    <row r="15016" s="43" customFormat="1"/>
    <row r="15017" s="43" customFormat="1"/>
    <row r="15018" s="43" customFormat="1"/>
    <row r="15019" s="43" customFormat="1"/>
    <row r="15020" s="43" customFormat="1"/>
    <row r="15021" s="43" customFormat="1"/>
    <row r="15022" s="43" customFormat="1"/>
    <row r="15023" s="43" customFormat="1"/>
    <row r="15024" s="43" customFormat="1"/>
    <row r="15025" s="43" customFormat="1"/>
    <row r="15026" s="43" customFormat="1"/>
    <row r="15027" s="43" customFormat="1"/>
    <row r="15028" s="43" customFormat="1"/>
    <row r="15029" s="43" customFormat="1"/>
    <row r="15030" s="43" customFormat="1"/>
    <row r="15031" s="43" customFormat="1"/>
    <row r="15032" s="43" customFormat="1"/>
    <row r="15033" s="43" customFormat="1"/>
    <row r="15034" s="43" customFormat="1"/>
    <row r="15035" s="43" customFormat="1"/>
    <row r="15036" s="43" customFormat="1"/>
    <row r="15037" s="43" customFormat="1"/>
    <row r="15038" s="43" customFormat="1"/>
    <row r="15039" s="43" customFormat="1"/>
    <row r="15040" s="43" customFormat="1"/>
    <row r="15041" s="43" customFormat="1"/>
    <row r="15042" s="43" customFormat="1"/>
    <row r="15043" s="43" customFormat="1"/>
    <row r="15044" s="43" customFormat="1"/>
    <row r="15045" s="43" customFormat="1"/>
    <row r="15046" s="43" customFormat="1"/>
    <row r="15047" s="43" customFormat="1"/>
    <row r="15048" s="43" customFormat="1"/>
    <row r="15049" s="43" customFormat="1"/>
    <row r="15050" s="43" customFormat="1"/>
    <row r="15051" s="43" customFormat="1"/>
    <row r="15052" s="43" customFormat="1"/>
    <row r="15053" s="43" customFormat="1"/>
    <row r="15054" s="43" customFormat="1"/>
    <row r="15055" s="43" customFormat="1"/>
    <row r="15056" s="43" customFormat="1"/>
    <row r="15057" s="43" customFormat="1"/>
    <row r="15058" s="43" customFormat="1"/>
    <row r="15059" s="43" customFormat="1"/>
    <row r="15060" s="43" customFormat="1"/>
    <row r="15061" s="43" customFormat="1"/>
    <row r="15062" s="43" customFormat="1"/>
    <row r="15063" s="43" customFormat="1"/>
    <row r="15064" s="43" customFormat="1"/>
    <row r="15065" s="43" customFormat="1"/>
    <row r="15066" s="43" customFormat="1"/>
    <row r="15067" s="43" customFormat="1"/>
    <row r="15068" s="43" customFormat="1"/>
    <row r="15069" s="43" customFormat="1"/>
    <row r="15070" s="43" customFormat="1"/>
    <row r="15071" s="43" customFormat="1"/>
    <row r="15072" s="43" customFormat="1"/>
    <row r="15073" s="43" customFormat="1"/>
    <row r="15074" s="43" customFormat="1"/>
    <row r="15075" s="43" customFormat="1"/>
    <row r="15076" s="43" customFormat="1"/>
    <row r="15077" s="43" customFormat="1"/>
    <row r="15078" s="43" customFormat="1"/>
    <row r="15079" s="43" customFormat="1"/>
    <row r="15080" s="43" customFormat="1"/>
    <row r="15081" s="43" customFormat="1"/>
    <row r="15082" s="43" customFormat="1"/>
    <row r="15083" s="43" customFormat="1"/>
    <row r="15084" s="43" customFormat="1"/>
    <row r="15085" s="43" customFormat="1"/>
    <row r="15086" s="43" customFormat="1"/>
    <row r="15087" s="43" customFormat="1"/>
    <row r="15088" s="43" customFormat="1"/>
    <row r="15089" s="43" customFormat="1"/>
    <row r="15090" s="43" customFormat="1"/>
    <row r="15091" s="43" customFormat="1"/>
    <row r="15092" s="43" customFormat="1"/>
    <row r="15093" s="43" customFormat="1"/>
    <row r="15094" s="43" customFormat="1"/>
    <row r="15095" s="43" customFormat="1"/>
    <row r="15096" s="43" customFormat="1"/>
    <row r="15097" s="43" customFormat="1"/>
    <row r="15098" s="43" customFormat="1"/>
    <row r="15099" s="43" customFormat="1"/>
    <row r="15100" s="43" customFormat="1"/>
    <row r="15101" s="43" customFormat="1"/>
    <row r="15102" s="43" customFormat="1"/>
    <row r="15103" s="43" customFormat="1"/>
    <row r="15104" s="43" customFormat="1"/>
    <row r="15105" s="43" customFormat="1"/>
    <row r="15106" s="43" customFormat="1"/>
    <row r="15107" s="43" customFormat="1"/>
    <row r="15108" s="43" customFormat="1"/>
    <row r="15109" s="43" customFormat="1"/>
    <row r="15110" s="43" customFormat="1"/>
    <row r="15111" s="43" customFormat="1"/>
    <row r="15112" s="43" customFormat="1"/>
    <row r="15113" s="43" customFormat="1"/>
    <row r="15114" s="43" customFormat="1"/>
    <row r="15115" s="43" customFormat="1"/>
    <row r="15116" s="43" customFormat="1"/>
    <row r="15117" s="43" customFormat="1"/>
    <row r="15118" s="43" customFormat="1"/>
    <row r="15119" s="43" customFormat="1"/>
    <row r="15120" s="43" customFormat="1"/>
    <row r="15121" s="43" customFormat="1"/>
    <row r="15122" s="43" customFormat="1"/>
    <row r="15123" s="43" customFormat="1"/>
    <row r="15124" s="43" customFormat="1"/>
    <row r="15125" s="43" customFormat="1"/>
    <row r="15126" s="43" customFormat="1"/>
    <row r="15127" s="43" customFormat="1"/>
    <row r="15128" s="43" customFormat="1"/>
    <row r="15129" s="43" customFormat="1"/>
    <row r="15130" s="43" customFormat="1"/>
    <row r="15131" s="43" customFormat="1"/>
    <row r="15132" s="43" customFormat="1"/>
    <row r="15133" s="43" customFormat="1"/>
    <row r="15134" s="43" customFormat="1"/>
    <row r="15135" s="43" customFormat="1"/>
    <row r="15136" s="43" customFormat="1"/>
    <row r="15137" s="43" customFormat="1"/>
    <row r="15138" s="43" customFormat="1"/>
    <row r="15139" s="43" customFormat="1"/>
    <row r="15140" s="43" customFormat="1"/>
    <row r="15141" s="43" customFormat="1"/>
    <row r="15142" s="43" customFormat="1"/>
    <row r="15143" s="43" customFormat="1"/>
    <row r="15144" s="43" customFormat="1"/>
    <row r="15145" s="43" customFormat="1"/>
    <row r="15146" s="43" customFormat="1"/>
    <row r="15147" s="43" customFormat="1"/>
    <row r="15148" s="43" customFormat="1"/>
    <row r="15149" s="43" customFormat="1"/>
    <row r="15150" s="43" customFormat="1"/>
    <row r="15151" s="43" customFormat="1"/>
    <row r="15152" s="43" customFormat="1"/>
    <row r="15153" s="43" customFormat="1"/>
    <row r="15154" s="43" customFormat="1"/>
    <row r="15155" s="43" customFormat="1"/>
    <row r="15156" s="43" customFormat="1"/>
    <row r="15157" s="43" customFormat="1"/>
    <row r="15158" s="43" customFormat="1"/>
    <row r="15159" s="43" customFormat="1"/>
    <row r="15160" s="43" customFormat="1"/>
    <row r="15161" s="43" customFormat="1"/>
    <row r="15162" s="43" customFormat="1"/>
    <row r="15163" s="43" customFormat="1"/>
    <row r="15164" s="43" customFormat="1"/>
    <row r="15165" s="43" customFormat="1"/>
    <row r="15166" s="43" customFormat="1"/>
    <row r="15167" s="43" customFormat="1"/>
    <row r="15168" s="43" customFormat="1"/>
    <row r="15169" s="43" customFormat="1"/>
    <row r="15170" s="43" customFormat="1"/>
    <row r="15171" s="43" customFormat="1"/>
    <row r="15172" s="43" customFormat="1"/>
    <row r="15173" s="43" customFormat="1"/>
    <row r="15174" s="43" customFormat="1"/>
    <row r="15175" s="43" customFormat="1"/>
    <row r="15176" s="43" customFormat="1"/>
    <row r="15177" s="43" customFormat="1"/>
    <row r="15178" s="43" customFormat="1"/>
    <row r="15179" s="43" customFormat="1"/>
    <row r="15180" s="43" customFormat="1"/>
    <row r="15181" s="43" customFormat="1"/>
    <row r="15182" s="43" customFormat="1"/>
    <row r="15183" s="43" customFormat="1"/>
    <row r="15184" s="43" customFormat="1"/>
    <row r="15185" s="43" customFormat="1"/>
    <row r="15186" s="43" customFormat="1"/>
    <row r="15187" s="43" customFormat="1"/>
    <row r="15188" s="43" customFormat="1"/>
    <row r="15189" s="43" customFormat="1"/>
    <row r="15190" s="43" customFormat="1"/>
    <row r="15191" s="43" customFormat="1"/>
    <row r="15192" s="43" customFormat="1"/>
    <row r="15193" s="43" customFormat="1"/>
    <row r="15194" s="43" customFormat="1"/>
    <row r="15195" s="43" customFormat="1"/>
    <row r="15196" s="43" customFormat="1"/>
    <row r="15197" s="43" customFormat="1"/>
    <row r="15198" s="43" customFormat="1"/>
    <row r="15199" s="43" customFormat="1"/>
    <row r="15200" s="43" customFormat="1"/>
    <row r="15201" s="43" customFormat="1"/>
    <row r="15202" s="43" customFormat="1"/>
    <row r="15203" s="43" customFormat="1"/>
    <row r="15204" s="43" customFormat="1"/>
    <row r="15205" s="43" customFormat="1"/>
    <row r="15206" s="43" customFormat="1"/>
    <row r="15207" s="43" customFormat="1"/>
    <row r="15208" s="43" customFormat="1"/>
    <row r="15209" s="43" customFormat="1"/>
    <row r="15210" s="43" customFormat="1"/>
    <row r="15211" s="43" customFormat="1"/>
    <row r="15212" s="43" customFormat="1"/>
    <row r="15213" s="43" customFormat="1"/>
    <row r="15214" s="43" customFormat="1"/>
    <row r="15215" s="43" customFormat="1"/>
    <row r="15216" s="43" customFormat="1"/>
    <row r="15217" s="43" customFormat="1"/>
    <row r="15218" s="43" customFormat="1"/>
    <row r="15219" s="43" customFormat="1"/>
    <row r="15220" s="43" customFormat="1"/>
    <row r="15221" s="43" customFormat="1"/>
    <row r="15222" s="43" customFormat="1"/>
    <row r="15223" s="43" customFormat="1"/>
    <row r="15224" s="43" customFormat="1"/>
    <row r="15225" s="43" customFormat="1"/>
    <row r="15226" s="43" customFormat="1"/>
    <row r="15227" s="43" customFormat="1"/>
    <row r="15228" s="43" customFormat="1"/>
    <row r="15229" s="43" customFormat="1"/>
    <row r="15230" s="43" customFormat="1"/>
    <row r="15231" s="43" customFormat="1"/>
    <row r="15232" s="43" customFormat="1"/>
    <row r="15233" s="43" customFormat="1"/>
    <row r="15234" s="43" customFormat="1"/>
    <row r="15235" s="43" customFormat="1"/>
    <row r="15236" s="43" customFormat="1"/>
    <row r="15237" s="43" customFormat="1"/>
    <row r="15238" s="43" customFormat="1"/>
    <row r="15239" s="43" customFormat="1"/>
    <row r="15240" s="43" customFormat="1"/>
    <row r="15241" s="43" customFormat="1"/>
    <row r="15242" s="43" customFormat="1"/>
    <row r="15243" s="43" customFormat="1"/>
    <row r="15244" s="43" customFormat="1"/>
    <row r="15245" s="43" customFormat="1"/>
    <row r="15246" s="43" customFormat="1"/>
    <row r="15247" s="43" customFormat="1"/>
    <row r="15248" s="43" customFormat="1"/>
    <row r="15249" s="43" customFormat="1"/>
    <row r="15250" s="43" customFormat="1"/>
    <row r="15251" s="43" customFormat="1"/>
    <row r="15252" s="43" customFormat="1"/>
    <row r="15253" s="43" customFormat="1"/>
    <row r="15254" s="43" customFormat="1"/>
    <row r="15255" s="43" customFormat="1"/>
    <row r="15256" s="43" customFormat="1"/>
    <row r="15257" s="43" customFormat="1"/>
    <row r="15258" s="43" customFormat="1"/>
    <row r="15259" s="43" customFormat="1"/>
    <row r="15260" s="43" customFormat="1"/>
    <row r="15261" s="43" customFormat="1"/>
    <row r="15262" s="43" customFormat="1"/>
    <row r="15263" s="43" customFormat="1"/>
    <row r="15264" s="43" customFormat="1"/>
    <row r="15265" s="43" customFormat="1"/>
    <row r="15266" s="43" customFormat="1"/>
    <row r="15267" s="43" customFormat="1"/>
    <row r="15268" s="43" customFormat="1"/>
    <row r="15269" s="43" customFormat="1"/>
    <row r="15270" s="43" customFormat="1"/>
    <row r="15271" s="43" customFormat="1"/>
    <row r="15272" s="43" customFormat="1"/>
    <row r="15273" s="43" customFormat="1"/>
    <row r="15274" s="43" customFormat="1"/>
    <row r="15275" s="43" customFormat="1"/>
    <row r="15276" s="43" customFormat="1"/>
    <row r="15277" s="43" customFormat="1"/>
    <row r="15278" s="43" customFormat="1"/>
    <row r="15279" s="43" customFormat="1"/>
    <row r="15280" s="43" customFormat="1"/>
    <row r="15281" s="43" customFormat="1"/>
    <row r="15282" s="43" customFormat="1"/>
    <row r="15283" s="43" customFormat="1"/>
    <row r="15284" s="43" customFormat="1"/>
    <row r="15285" s="43" customFormat="1"/>
    <row r="15286" s="43" customFormat="1"/>
    <row r="15287" s="43" customFormat="1"/>
    <row r="15288" s="43" customFormat="1"/>
    <row r="15289" s="43" customFormat="1"/>
    <row r="15290" s="43" customFormat="1"/>
    <row r="15291" s="43" customFormat="1"/>
    <row r="15292" s="43" customFormat="1"/>
    <row r="15293" s="43" customFormat="1"/>
    <row r="15294" s="43" customFormat="1"/>
    <row r="15295" s="43" customFormat="1"/>
    <row r="15296" s="43" customFormat="1"/>
    <row r="15297" s="43" customFormat="1"/>
    <row r="15298" s="43" customFormat="1"/>
    <row r="15299" s="43" customFormat="1"/>
    <row r="15300" s="43" customFormat="1"/>
    <row r="15301" s="43" customFormat="1"/>
    <row r="15302" s="43" customFormat="1"/>
    <row r="15303" s="43" customFormat="1"/>
    <row r="15304" s="43" customFormat="1"/>
    <row r="15305" s="43" customFormat="1"/>
    <row r="15306" s="43" customFormat="1"/>
    <row r="15307" s="43" customFormat="1"/>
    <row r="15308" s="43" customFormat="1"/>
    <row r="15309" s="43" customFormat="1"/>
    <row r="15310" s="43" customFormat="1"/>
    <row r="15311" s="43" customFormat="1"/>
    <row r="15312" s="43" customFormat="1"/>
    <row r="15313" s="43" customFormat="1"/>
    <row r="15314" s="43" customFormat="1"/>
    <row r="15315" s="43" customFormat="1"/>
    <row r="15316" s="43" customFormat="1"/>
    <row r="15317" s="43" customFormat="1"/>
    <row r="15318" s="43" customFormat="1"/>
    <row r="15319" s="43" customFormat="1"/>
    <row r="15320" s="43" customFormat="1"/>
    <row r="15321" s="43" customFormat="1"/>
    <row r="15322" s="43" customFormat="1"/>
    <row r="15323" s="43" customFormat="1"/>
    <row r="15324" s="43" customFormat="1"/>
    <row r="15325" s="43" customFormat="1"/>
    <row r="15326" s="43" customFormat="1"/>
    <row r="15327" s="43" customFormat="1"/>
    <row r="15328" s="43" customFormat="1"/>
    <row r="15329" s="43" customFormat="1"/>
    <row r="15330" s="43" customFormat="1"/>
    <row r="15331" s="43" customFormat="1"/>
    <row r="15332" s="43" customFormat="1"/>
    <row r="15333" s="43" customFormat="1"/>
    <row r="15334" s="43" customFormat="1"/>
    <row r="15335" s="43" customFormat="1"/>
    <row r="15336" s="43" customFormat="1"/>
    <row r="15337" s="43" customFormat="1"/>
    <row r="15338" s="43" customFormat="1"/>
    <row r="15339" s="43" customFormat="1"/>
    <row r="15340" s="43" customFormat="1"/>
    <row r="15341" s="43" customFormat="1"/>
    <row r="15342" s="43" customFormat="1"/>
    <row r="15343" s="43" customFormat="1"/>
    <row r="15344" s="43" customFormat="1"/>
    <row r="15345" s="43" customFormat="1"/>
    <row r="15346" s="43" customFormat="1"/>
    <row r="15347" s="43" customFormat="1"/>
    <row r="15348" s="43" customFormat="1"/>
    <row r="15349" s="43" customFormat="1"/>
    <row r="15350" s="43" customFormat="1"/>
    <row r="15351" s="43" customFormat="1"/>
    <row r="15352" s="43" customFormat="1"/>
    <row r="15353" s="43" customFormat="1"/>
    <row r="15354" s="43" customFormat="1"/>
    <row r="15355" s="43" customFormat="1"/>
    <row r="15356" s="43" customFormat="1"/>
    <row r="15357" s="43" customFormat="1"/>
    <row r="15358" s="43" customFormat="1"/>
    <row r="15359" s="43" customFormat="1"/>
    <row r="15360" s="43" customFormat="1"/>
    <row r="15361" s="43" customFormat="1"/>
    <row r="15362" s="43" customFormat="1"/>
    <row r="15363" s="43" customFormat="1"/>
    <row r="15364" s="43" customFormat="1"/>
    <row r="15365" s="43" customFormat="1"/>
    <row r="15366" s="43" customFormat="1"/>
    <row r="15367" s="43" customFormat="1"/>
    <row r="15368" s="43" customFormat="1"/>
    <row r="15369" s="43" customFormat="1"/>
    <row r="15370" s="43" customFormat="1"/>
    <row r="15371" s="43" customFormat="1"/>
    <row r="15372" s="43" customFormat="1"/>
    <row r="15373" s="43" customFormat="1"/>
    <row r="15374" s="43" customFormat="1"/>
    <row r="15375" s="43" customFormat="1"/>
    <row r="15376" s="43" customFormat="1"/>
    <row r="15377" s="43" customFormat="1"/>
    <row r="15378" s="43" customFormat="1"/>
    <row r="15379" s="43" customFormat="1"/>
    <row r="15380" s="43" customFormat="1"/>
    <row r="15381" s="43" customFormat="1"/>
    <row r="15382" s="43" customFormat="1"/>
    <row r="15383" s="43" customFormat="1"/>
    <row r="15384" s="43" customFormat="1"/>
    <row r="15385" s="43" customFormat="1"/>
    <row r="15386" s="43" customFormat="1"/>
    <row r="15387" s="43" customFormat="1"/>
    <row r="15388" s="43" customFormat="1"/>
    <row r="15389" s="43" customFormat="1"/>
    <row r="15390" s="43" customFormat="1"/>
    <row r="15391" s="43" customFormat="1"/>
    <row r="15392" s="43" customFormat="1"/>
    <row r="15393" s="43" customFormat="1"/>
    <row r="15394" s="43" customFormat="1"/>
    <row r="15395" s="43" customFormat="1"/>
    <row r="15396" s="43" customFormat="1"/>
    <row r="15397" s="43" customFormat="1"/>
    <row r="15398" s="43" customFormat="1"/>
    <row r="15399" s="43" customFormat="1"/>
    <row r="15400" s="43" customFormat="1"/>
    <row r="15401" s="43" customFormat="1"/>
    <row r="15402" s="43" customFormat="1"/>
    <row r="15403" s="43" customFormat="1"/>
    <row r="15404" s="43" customFormat="1"/>
    <row r="15405" s="43" customFormat="1"/>
    <row r="15406" s="43" customFormat="1"/>
    <row r="15407" s="43" customFormat="1"/>
    <row r="15408" s="43" customFormat="1"/>
    <row r="15409" s="43" customFormat="1"/>
    <row r="15410" s="43" customFormat="1"/>
    <row r="15411" s="43" customFormat="1"/>
    <row r="15412" s="43" customFormat="1"/>
    <row r="15413" s="43" customFormat="1"/>
    <row r="15414" s="43" customFormat="1"/>
    <row r="15415" s="43" customFormat="1"/>
    <row r="15416" s="43" customFormat="1"/>
    <row r="15417" s="43" customFormat="1"/>
    <row r="15418" s="43" customFormat="1"/>
    <row r="15419" s="43" customFormat="1"/>
    <row r="15420" s="43" customFormat="1"/>
    <row r="15421" s="43" customFormat="1"/>
    <row r="15422" s="43" customFormat="1"/>
    <row r="15423" s="43" customFormat="1"/>
    <row r="15424" s="43" customFormat="1"/>
    <row r="15425" s="43" customFormat="1"/>
    <row r="15426" s="43" customFormat="1"/>
    <row r="15427" s="43" customFormat="1"/>
    <row r="15428" s="43" customFormat="1"/>
    <row r="15429" s="43" customFormat="1"/>
    <row r="15430" s="43" customFormat="1"/>
    <row r="15431" s="43" customFormat="1"/>
    <row r="15432" s="43" customFormat="1"/>
    <row r="15433" s="43" customFormat="1"/>
    <row r="15434" s="43" customFormat="1"/>
    <row r="15435" s="43" customFormat="1"/>
    <row r="15436" s="43" customFormat="1"/>
    <row r="15437" s="43" customFormat="1"/>
    <row r="15438" s="43" customFormat="1"/>
    <row r="15439" s="43" customFormat="1"/>
    <row r="15440" s="43" customFormat="1"/>
    <row r="15441" s="43" customFormat="1"/>
    <row r="15442" s="43" customFormat="1"/>
    <row r="15443" s="43" customFormat="1"/>
    <row r="15444" s="43" customFormat="1"/>
    <row r="15445" s="43" customFormat="1"/>
    <row r="15446" s="43" customFormat="1"/>
    <row r="15447" s="43" customFormat="1"/>
    <row r="15448" s="43" customFormat="1"/>
    <row r="15449" s="43" customFormat="1"/>
    <row r="15450" s="43" customFormat="1"/>
    <row r="15451" s="43" customFormat="1"/>
    <row r="15452" s="43" customFormat="1"/>
    <row r="15453" s="43" customFormat="1"/>
    <row r="15454" s="43" customFormat="1"/>
    <row r="15455" s="43" customFormat="1"/>
    <row r="15456" s="43" customFormat="1"/>
    <row r="15457" s="43" customFormat="1"/>
    <row r="15458" s="43" customFormat="1"/>
    <row r="15459" s="43" customFormat="1"/>
    <row r="15460" s="43" customFormat="1"/>
    <row r="15461" s="43" customFormat="1"/>
    <row r="15462" s="43" customFormat="1"/>
    <row r="15463" s="43" customFormat="1"/>
    <row r="15464" s="43" customFormat="1"/>
    <row r="15465" s="43" customFormat="1"/>
    <row r="15466" s="43" customFormat="1"/>
    <row r="15467" s="43" customFormat="1"/>
    <row r="15468" s="43" customFormat="1"/>
    <row r="15469" s="43" customFormat="1"/>
    <row r="15470" s="43" customFormat="1"/>
    <row r="15471" s="43" customFormat="1"/>
    <row r="15472" s="43" customFormat="1"/>
    <row r="15473" s="43" customFormat="1"/>
    <row r="15474" s="43" customFormat="1"/>
    <row r="15475" s="43" customFormat="1"/>
    <row r="15476" s="43" customFormat="1"/>
    <row r="15477" s="43" customFormat="1"/>
    <row r="15478" s="43" customFormat="1"/>
    <row r="15479" s="43" customFormat="1"/>
    <row r="15480" s="43" customFormat="1"/>
    <row r="15481" s="43" customFormat="1"/>
    <row r="15482" s="43" customFormat="1"/>
    <row r="15483" s="43" customFormat="1"/>
    <row r="15484" s="43" customFormat="1"/>
    <row r="15485" s="43" customFormat="1"/>
    <row r="15486" s="43" customFormat="1"/>
    <row r="15487" s="43" customFormat="1"/>
    <row r="15488" s="43" customFormat="1"/>
    <row r="15489" s="43" customFormat="1"/>
    <row r="15490" s="43" customFormat="1"/>
    <row r="15491" s="43" customFormat="1"/>
    <row r="15492" s="43" customFormat="1"/>
    <row r="15493" s="43" customFormat="1"/>
    <row r="15494" s="43" customFormat="1"/>
    <row r="15495" s="43" customFormat="1"/>
    <row r="15496" s="43" customFormat="1"/>
    <row r="15497" s="43" customFormat="1"/>
    <row r="15498" s="43" customFormat="1"/>
    <row r="15499" s="43" customFormat="1"/>
    <row r="15500" s="43" customFormat="1"/>
    <row r="15501" s="43" customFormat="1"/>
    <row r="15502" s="43" customFormat="1"/>
    <row r="15503" s="43" customFormat="1"/>
    <row r="15504" s="43" customFormat="1"/>
    <row r="15505" s="43" customFormat="1"/>
    <row r="15506" s="43" customFormat="1"/>
    <row r="15507" s="43" customFormat="1"/>
    <row r="15508" s="43" customFormat="1"/>
    <row r="15509" s="43" customFormat="1"/>
    <row r="15510" s="43" customFormat="1"/>
    <row r="15511" s="43" customFormat="1"/>
    <row r="15512" s="43" customFormat="1"/>
    <row r="15513" s="43" customFormat="1"/>
    <row r="15514" s="43" customFormat="1"/>
    <row r="15515" s="43" customFormat="1"/>
    <row r="15516" s="43" customFormat="1"/>
    <row r="15517" s="43" customFormat="1"/>
    <row r="15518" s="43" customFormat="1"/>
    <row r="15519" s="43" customFormat="1"/>
    <row r="15520" s="43" customFormat="1"/>
    <row r="15521" s="43" customFormat="1"/>
    <row r="15522" s="43" customFormat="1"/>
    <row r="15523" s="43" customFormat="1"/>
    <row r="15524" s="43" customFormat="1"/>
    <row r="15525" s="43" customFormat="1"/>
    <row r="15526" s="43" customFormat="1"/>
    <row r="15527" s="43" customFormat="1"/>
    <row r="15528" s="43" customFormat="1"/>
    <row r="15529" s="43" customFormat="1"/>
    <row r="15530" s="43" customFormat="1"/>
    <row r="15531" s="43" customFormat="1"/>
    <row r="15532" s="43" customFormat="1"/>
    <row r="15533" s="43" customFormat="1"/>
    <row r="15534" s="43" customFormat="1"/>
    <row r="15535" s="43" customFormat="1"/>
    <row r="15536" s="43" customFormat="1"/>
    <row r="15537" s="43" customFormat="1"/>
    <row r="15538" s="43" customFormat="1"/>
    <row r="15539" s="43" customFormat="1"/>
    <row r="15540" s="43" customFormat="1"/>
    <row r="15541" s="43" customFormat="1"/>
    <row r="15542" s="43" customFormat="1"/>
    <row r="15543" s="43" customFormat="1"/>
    <row r="15544" s="43" customFormat="1"/>
    <row r="15545" s="43" customFormat="1"/>
    <row r="15546" s="43" customFormat="1"/>
    <row r="15547" s="43" customFormat="1"/>
    <row r="15548" s="43" customFormat="1"/>
    <row r="15549" s="43" customFormat="1"/>
    <row r="15550" s="43" customFormat="1"/>
    <row r="15551" s="43" customFormat="1"/>
    <row r="15552" s="43" customFormat="1"/>
    <row r="15553" s="43" customFormat="1"/>
    <row r="15554" s="43" customFormat="1"/>
    <row r="15555" s="43" customFormat="1"/>
    <row r="15556" s="43" customFormat="1"/>
    <row r="15557" s="43" customFormat="1"/>
    <row r="15558" s="43" customFormat="1"/>
    <row r="15559" s="43" customFormat="1"/>
    <row r="15560" s="43" customFormat="1"/>
    <row r="15561" s="43" customFormat="1"/>
    <row r="15562" s="43" customFormat="1"/>
    <row r="15563" s="43" customFormat="1"/>
    <row r="15564" s="43" customFormat="1"/>
    <row r="15565" s="43" customFormat="1"/>
    <row r="15566" s="43" customFormat="1"/>
    <row r="15567" s="43" customFormat="1"/>
    <row r="15568" s="43" customFormat="1"/>
    <row r="15569" s="43" customFormat="1"/>
    <row r="15570" s="43" customFormat="1"/>
    <row r="15571" s="43" customFormat="1"/>
    <row r="15572" s="43" customFormat="1"/>
    <row r="15573" s="43" customFormat="1"/>
    <row r="15574" s="43" customFormat="1"/>
    <row r="15575" s="43" customFormat="1"/>
    <row r="15576" s="43" customFormat="1"/>
    <row r="15577" s="43" customFormat="1"/>
    <row r="15578" s="43" customFormat="1"/>
    <row r="15579" s="43" customFormat="1"/>
    <row r="15580" s="43" customFormat="1"/>
    <row r="15581" s="43" customFormat="1"/>
    <row r="15582" s="43" customFormat="1"/>
    <row r="15583" s="43" customFormat="1"/>
    <row r="15584" s="43" customFormat="1"/>
    <row r="15585" s="43" customFormat="1"/>
    <row r="15586" s="43" customFormat="1"/>
    <row r="15587" s="43" customFormat="1"/>
    <row r="15588" s="43" customFormat="1"/>
    <row r="15589" s="43" customFormat="1"/>
    <row r="15590" s="43" customFormat="1"/>
    <row r="15591" s="43" customFormat="1"/>
    <row r="15592" s="43" customFormat="1"/>
    <row r="15593" s="43" customFormat="1"/>
    <row r="15594" s="43" customFormat="1"/>
    <row r="15595" s="43" customFormat="1"/>
    <row r="15596" s="43" customFormat="1"/>
    <row r="15597" s="43" customFormat="1"/>
    <row r="15598" s="43" customFormat="1"/>
    <row r="15599" s="43" customFormat="1"/>
    <row r="15600" s="43" customFormat="1"/>
    <row r="15601" s="43" customFormat="1"/>
    <row r="15602" s="43" customFormat="1"/>
    <row r="15603" s="43" customFormat="1"/>
    <row r="15604" s="43" customFormat="1"/>
    <row r="15605" s="43" customFormat="1"/>
    <row r="15606" s="43" customFormat="1"/>
    <row r="15607" s="43" customFormat="1"/>
    <row r="15608" s="43" customFormat="1"/>
    <row r="15609" s="43" customFormat="1"/>
    <row r="15610" s="43" customFormat="1"/>
    <row r="15611" s="43" customFormat="1"/>
    <row r="15612" s="43" customFormat="1"/>
    <row r="15613" s="43" customFormat="1"/>
    <row r="15614" s="43" customFormat="1"/>
    <row r="15615" s="43" customFormat="1"/>
    <row r="15616" s="43" customFormat="1"/>
    <row r="15617" s="43" customFormat="1"/>
    <row r="15618" s="43" customFormat="1"/>
    <row r="15619" s="43" customFormat="1"/>
    <row r="15620" s="43" customFormat="1"/>
    <row r="15621" s="43" customFormat="1"/>
    <row r="15622" s="43" customFormat="1"/>
    <row r="15623" s="43" customFormat="1"/>
    <row r="15624" s="43" customFormat="1"/>
    <row r="15625" s="43" customFormat="1"/>
    <row r="15626" s="43" customFormat="1"/>
    <row r="15627" s="43" customFormat="1"/>
    <row r="15628" s="43" customFormat="1"/>
    <row r="15629" s="43" customFormat="1"/>
    <row r="15630" s="43" customFormat="1"/>
    <row r="15631" s="43" customFormat="1"/>
    <row r="15632" s="43" customFormat="1"/>
    <row r="15633" s="43" customFormat="1"/>
    <row r="15634" s="43" customFormat="1"/>
    <row r="15635" s="43" customFormat="1"/>
    <row r="15636" s="43" customFormat="1"/>
    <row r="15637" s="43" customFormat="1"/>
    <row r="15638" s="43" customFormat="1"/>
    <row r="15639" s="43" customFormat="1"/>
    <row r="15640" s="43" customFormat="1"/>
    <row r="15641" s="43" customFormat="1"/>
    <row r="15642" s="43" customFormat="1"/>
    <row r="15643" s="43" customFormat="1"/>
    <row r="15644" s="43" customFormat="1"/>
    <row r="15645" s="43" customFormat="1"/>
    <row r="15646" s="43" customFormat="1"/>
    <row r="15647" s="43" customFormat="1"/>
    <row r="15648" s="43" customFormat="1"/>
    <row r="15649" s="43" customFormat="1"/>
    <row r="15650" s="43" customFormat="1"/>
    <row r="15651" s="43" customFormat="1"/>
    <row r="15652" s="43" customFormat="1"/>
    <row r="15653" s="43" customFormat="1"/>
    <row r="15654" s="43" customFormat="1"/>
    <row r="15655" s="43" customFormat="1"/>
    <row r="15656" s="43" customFormat="1"/>
    <row r="15657" s="43" customFormat="1"/>
    <row r="15658" s="43" customFormat="1"/>
    <row r="15659" s="43" customFormat="1"/>
    <row r="15660" s="43" customFormat="1"/>
    <row r="15661" s="43" customFormat="1"/>
    <row r="15662" s="43" customFormat="1"/>
    <row r="15663" s="43" customFormat="1"/>
    <row r="15664" s="43" customFormat="1"/>
    <row r="15665" s="43" customFormat="1"/>
    <row r="15666" s="43" customFormat="1"/>
    <row r="15667" s="43" customFormat="1"/>
    <row r="15668" s="43" customFormat="1"/>
    <row r="15669" s="43" customFormat="1"/>
    <row r="15670" s="43" customFormat="1"/>
    <row r="15671" s="43" customFormat="1"/>
    <row r="15672" s="43" customFormat="1"/>
    <row r="15673" s="43" customFormat="1"/>
    <row r="15674" s="43" customFormat="1"/>
    <row r="15675" s="43" customFormat="1"/>
    <row r="15676" s="43" customFormat="1"/>
    <row r="15677" s="43" customFormat="1"/>
    <row r="15678" s="43" customFormat="1"/>
    <row r="15679" s="43" customFormat="1"/>
    <row r="15680" s="43" customFormat="1"/>
    <row r="15681" s="43" customFormat="1"/>
    <row r="15682" s="43" customFormat="1"/>
    <row r="15683" s="43" customFormat="1"/>
    <row r="15684" s="43" customFormat="1"/>
    <row r="15685" s="43" customFormat="1"/>
    <row r="15686" s="43" customFormat="1"/>
    <row r="15687" s="43" customFormat="1"/>
    <row r="15688" s="43" customFormat="1"/>
    <row r="15689" s="43" customFormat="1"/>
    <row r="15690" s="43" customFormat="1"/>
    <row r="15691" s="43" customFormat="1"/>
    <row r="15692" s="43" customFormat="1"/>
    <row r="15693" s="43" customFormat="1"/>
    <row r="15694" s="43" customFormat="1"/>
    <row r="15695" s="43" customFormat="1"/>
    <row r="15696" s="43" customFormat="1"/>
    <row r="15697" s="43" customFormat="1"/>
    <row r="15698" s="43" customFormat="1"/>
    <row r="15699" s="43" customFormat="1"/>
    <row r="15700" s="43" customFormat="1"/>
    <row r="15701" s="43" customFormat="1"/>
    <row r="15702" s="43" customFormat="1"/>
    <row r="15703" s="43" customFormat="1"/>
    <row r="15704" s="43" customFormat="1"/>
    <row r="15705" s="43" customFormat="1"/>
    <row r="15706" s="43" customFormat="1"/>
    <row r="15707" s="43" customFormat="1"/>
    <row r="15708" s="43" customFormat="1"/>
    <row r="15709" s="43" customFormat="1"/>
    <row r="15710" s="43" customFormat="1"/>
    <row r="15711" s="43" customFormat="1"/>
    <row r="15712" s="43" customFormat="1"/>
    <row r="15713" s="43" customFormat="1"/>
    <row r="15714" s="43" customFormat="1"/>
    <row r="15715" s="43" customFormat="1"/>
    <row r="15716" s="43" customFormat="1"/>
    <row r="15717" s="43" customFormat="1"/>
    <row r="15718" s="43" customFormat="1"/>
    <row r="15719" s="43" customFormat="1"/>
    <row r="15720" s="43" customFormat="1"/>
    <row r="15721" s="43" customFormat="1"/>
    <row r="15722" s="43" customFormat="1"/>
    <row r="15723" s="43" customFormat="1"/>
    <row r="15724" s="43" customFormat="1"/>
    <row r="15725" s="43" customFormat="1"/>
    <row r="15726" s="43" customFormat="1"/>
    <row r="15727" s="43" customFormat="1"/>
    <row r="15728" s="43" customFormat="1"/>
    <row r="15729" s="43" customFormat="1"/>
    <row r="15730" s="43" customFormat="1"/>
    <row r="15731" s="43" customFormat="1"/>
    <row r="15732" s="43" customFormat="1"/>
    <row r="15733" s="43" customFormat="1"/>
    <row r="15734" s="43" customFormat="1"/>
    <row r="15735" s="43" customFormat="1"/>
    <row r="15736" s="43" customFormat="1"/>
    <row r="15737" s="43" customFormat="1"/>
    <row r="15738" s="43" customFormat="1"/>
    <row r="15739" s="43" customFormat="1"/>
    <row r="15740" s="43" customFormat="1"/>
    <row r="15741" s="43" customFormat="1"/>
    <row r="15742" s="43" customFormat="1"/>
    <row r="15743" s="43" customFormat="1"/>
    <row r="15744" s="43" customFormat="1"/>
    <row r="15745" s="43" customFormat="1"/>
    <row r="15746" s="43" customFormat="1"/>
    <row r="15747" s="43" customFormat="1"/>
    <row r="15748" s="43" customFormat="1"/>
    <row r="15749" s="43" customFormat="1"/>
    <row r="15750" s="43" customFormat="1"/>
    <row r="15751" s="43" customFormat="1"/>
    <row r="15752" s="43" customFormat="1"/>
    <row r="15753" s="43" customFormat="1"/>
    <row r="15754" s="43" customFormat="1"/>
    <row r="15755" s="43" customFormat="1"/>
    <row r="15756" s="43" customFormat="1"/>
    <row r="15757" s="43" customFormat="1"/>
    <row r="15758" s="43" customFormat="1"/>
    <row r="15759" s="43" customFormat="1"/>
    <row r="15760" s="43" customFormat="1"/>
    <row r="15761" s="43" customFormat="1"/>
    <row r="15762" s="43" customFormat="1"/>
    <row r="15763" s="43" customFormat="1"/>
    <row r="15764" s="43" customFormat="1"/>
    <row r="15765" s="43" customFormat="1"/>
    <row r="15766" s="43" customFormat="1"/>
    <row r="15767" s="43" customFormat="1"/>
    <row r="15768" s="43" customFormat="1"/>
    <row r="15769" s="43" customFormat="1"/>
    <row r="15770" s="43" customFormat="1"/>
    <row r="15771" s="43" customFormat="1"/>
    <row r="15772" s="43" customFormat="1"/>
    <row r="15773" s="43" customFormat="1"/>
    <row r="15774" s="43" customFormat="1"/>
    <row r="15775" s="43" customFormat="1"/>
    <row r="15776" s="43" customFormat="1"/>
    <row r="15777" s="43" customFormat="1"/>
    <row r="15778" s="43" customFormat="1"/>
    <row r="15779" s="43" customFormat="1"/>
    <row r="15780" s="43" customFormat="1"/>
    <row r="15781" s="43" customFormat="1"/>
    <row r="15782" s="43" customFormat="1"/>
    <row r="15783" s="43" customFormat="1"/>
    <row r="15784" s="43" customFormat="1"/>
    <row r="15785" s="43" customFormat="1"/>
    <row r="15786" s="43" customFormat="1"/>
    <row r="15787" s="43" customFormat="1"/>
    <row r="15788" s="43" customFormat="1"/>
    <row r="15789" s="43" customFormat="1"/>
    <row r="15790" s="43" customFormat="1"/>
    <row r="15791" s="43" customFormat="1"/>
    <row r="15792" s="43" customFormat="1"/>
    <row r="15793" s="43" customFormat="1"/>
    <row r="15794" s="43" customFormat="1"/>
    <row r="15795" s="43" customFormat="1"/>
    <row r="15796" s="43" customFormat="1"/>
    <row r="15797" s="43" customFormat="1"/>
    <row r="15798" s="43" customFormat="1"/>
    <row r="15799" s="43" customFormat="1"/>
    <row r="15800" s="43" customFormat="1"/>
    <row r="15801" s="43" customFormat="1"/>
    <row r="15802" s="43" customFormat="1"/>
    <row r="15803" s="43" customFormat="1"/>
    <row r="15804" s="43" customFormat="1"/>
    <row r="15805" s="43" customFormat="1"/>
    <row r="15806" s="43" customFormat="1"/>
    <row r="15807" s="43" customFormat="1"/>
    <row r="15808" s="43" customFormat="1"/>
    <row r="15809" s="43" customFormat="1"/>
    <row r="15810" s="43" customFormat="1"/>
    <row r="15811" s="43" customFormat="1"/>
    <row r="15812" s="43" customFormat="1"/>
    <row r="15813" s="43" customFormat="1"/>
    <row r="15814" s="43" customFormat="1"/>
    <row r="15815" s="43" customFormat="1"/>
    <row r="15816" s="43" customFormat="1"/>
    <row r="15817" s="43" customFormat="1"/>
    <row r="15818" s="43" customFormat="1"/>
    <row r="15819" s="43" customFormat="1"/>
    <row r="15820" s="43" customFormat="1"/>
    <row r="15821" s="43" customFormat="1"/>
    <row r="15822" s="43" customFormat="1"/>
    <row r="15823" s="43" customFormat="1"/>
    <row r="15824" s="43" customFormat="1"/>
    <row r="15825" s="43" customFormat="1"/>
    <row r="15826" s="43" customFormat="1"/>
    <row r="15827" s="43" customFormat="1"/>
    <row r="15828" s="43" customFormat="1"/>
    <row r="15829" s="43" customFormat="1"/>
    <row r="15830" s="43" customFormat="1"/>
    <row r="15831" s="43" customFormat="1"/>
    <row r="15832" s="43" customFormat="1"/>
    <row r="15833" s="43" customFormat="1"/>
    <row r="15834" s="43" customFormat="1"/>
    <row r="15835" s="43" customFormat="1"/>
    <row r="15836" s="43" customFormat="1"/>
    <row r="15837" s="43" customFormat="1"/>
    <row r="15838" s="43" customFormat="1"/>
    <row r="15839" s="43" customFormat="1"/>
    <row r="15840" s="43" customFormat="1"/>
    <row r="15841" s="43" customFormat="1"/>
    <row r="15842" s="43" customFormat="1"/>
    <row r="15843" s="43" customFormat="1"/>
    <row r="15844" s="43" customFormat="1"/>
    <row r="15845" s="43" customFormat="1"/>
    <row r="15846" s="43" customFormat="1"/>
    <row r="15847" s="43" customFormat="1"/>
    <row r="15848" s="43" customFormat="1"/>
    <row r="15849" s="43" customFormat="1"/>
    <row r="15850" s="43" customFormat="1"/>
    <row r="15851" s="43" customFormat="1"/>
    <row r="15852" s="43" customFormat="1"/>
    <row r="15853" s="43" customFormat="1"/>
    <row r="15854" s="43" customFormat="1"/>
    <row r="15855" s="43" customFormat="1"/>
    <row r="15856" s="43" customFormat="1"/>
    <row r="15857" s="43" customFormat="1"/>
    <row r="15858" s="43" customFormat="1"/>
    <row r="15859" s="43" customFormat="1"/>
    <row r="15860" s="43" customFormat="1"/>
    <row r="15861" s="43" customFormat="1"/>
    <row r="15862" s="43" customFormat="1"/>
    <row r="15863" s="43" customFormat="1"/>
    <row r="15864" s="43" customFormat="1"/>
    <row r="15865" s="43" customFormat="1"/>
    <row r="15866" s="43" customFormat="1"/>
    <row r="15867" s="43" customFormat="1"/>
    <row r="15868" s="43" customFormat="1"/>
    <row r="15869" s="43" customFormat="1"/>
    <row r="15870" s="43" customFormat="1"/>
    <row r="15871" s="43" customFormat="1"/>
    <row r="15872" s="43" customFormat="1"/>
    <row r="15873" s="43" customFormat="1"/>
    <row r="15874" s="43" customFormat="1"/>
    <row r="15875" s="43" customFormat="1"/>
    <row r="15876" s="43" customFormat="1"/>
    <row r="15877" s="43" customFormat="1"/>
    <row r="15878" s="43" customFormat="1"/>
    <row r="15879" s="43" customFormat="1"/>
    <row r="15880" s="43" customFormat="1"/>
    <row r="15881" s="43" customFormat="1"/>
    <row r="15882" s="43" customFormat="1"/>
    <row r="15883" s="43" customFormat="1"/>
    <row r="15884" s="43" customFormat="1"/>
    <row r="15885" s="43" customFormat="1"/>
    <row r="15886" s="43" customFormat="1"/>
    <row r="15887" s="43" customFormat="1"/>
    <row r="15888" s="43" customFormat="1"/>
    <row r="15889" s="43" customFormat="1"/>
    <row r="15890" s="43" customFormat="1"/>
    <row r="15891" s="43" customFormat="1"/>
    <row r="15892" s="43" customFormat="1"/>
    <row r="15893" s="43" customFormat="1"/>
    <row r="15894" s="43" customFormat="1"/>
    <row r="15895" s="43" customFormat="1"/>
    <row r="15896" s="43" customFormat="1"/>
    <row r="15897" s="43" customFormat="1"/>
    <row r="15898" s="43" customFormat="1"/>
    <row r="15899" s="43" customFormat="1"/>
    <row r="15900" s="43" customFormat="1"/>
    <row r="15901" s="43" customFormat="1"/>
    <row r="15902" s="43" customFormat="1"/>
    <row r="15903" s="43" customFormat="1"/>
    <row r="15904" s="43" customFormat="1"/>
    <row r="15905" s="43" customFormat="1"/>
    <row r="15906" s="43" customFormat="1"/>
    <row r="15907" s="43" customFormat="1"/>
    <row r="15908" s="43" customFormat="1"/>
    <row r="15909" s="43" customFormat="1"/>
    <row r="15910" s="43" customFormat="1"/>
    <row r="15911" s="43" customFormat="1"/>
    <row r="15912" s="43" customFormat="1"/>
    <row r="15913" s="43" customFormat="1"/>
    <row r="15914" s="43" customFormat="1"/>
    <row r="15915" s="43" customFormat="1"/>
    <row r="15916" s="43" customFormat="1"/>
    <row r="15917" s="43" customFormat="1"/>
    <row r="15918" s="43" customFormat="1"/>
    <row r="15919" s="43" customFormat="1"/>
    <row r="15920" s="43" customFormat="1"/>
    <row r="15921" s="43" customFormat="1"/>
    <row r="15922" s="43" customFormat="1"/>
    <row r="15923" s="43" customFormat="1"/>
    <row r="15924" s="43" customFormat="1"/>
    <row r="15925" s="43" customFormat="1"/>
    <row r="15926" s="43" customFormat="1"/>
    <row r="15927" s="43" customFormat="1"/>
    <row r="15928" s="43" customFormat="1"/>
    <row r="15929" s="43" customFormat="1"/>
    <row r="15930" s="43" customFormat="1"/>
    <row r="15931" s="43" customFormat="1"/>
    <row r="15932" s="43" customFormat="1"/>
    <row r="15933" s="43" customFormat="1"/>
    <row r="15934" s="43" customFormat="1"/>
    <row r="15935" s="43" customFormat="1"/>
    <row r="15936" s="43" customFormat="1"/>
    <row r="15937" s="43" customFormat="1"/>
    <row r="15938" s="43" customFormat="1"/>
    <row r="15939" s="43" customFormat="1"/>
    <row r="15940" s="43" customFormat="1"/>
    <row r="15941" s="43" customFormat="1"/>
    <row r="15942" s="43" customFormat="1"/>
    <row r="15943" s="43" customFormat="1"/>
    <row r="15944" s="43" customFormat="1"/>
    <row r="15945" s="43" customFormat="1"/>
    <row r="15946" s="43" customFormat="1"/>
    <row r="15947" s="43" customFormat="1"/>
    <row r="15948" s="43" customFormat="1"/>
    <row r="15949" s="43" customFormat="1"/>
    <row r="15950" s="43" customFormat="1"/>
    <row r="15951" s="43" customFormat="1"/>
    <row r="15952" s="43" customFormat="1"/>
    <row r="15953" s="43" customFormat="1"/>
    <row r="15954" s="43" customFormat="1"/>
    <row r="15955" s="43" customFormat="1"/>
    <row r="15956" s="43" customFormat="1"/>
    <row r="15957" s="43" customFormat="1"/>
    <row r="15958" s="43" customFormat="1"/>
    <row r="15959" s="43" customFormat="1"/>
    <row r="15960" s="43" customFormat="1"/>
    <row r="15961" s="43" customFormat="1"/>
    <row r="15962" s="43" customFormat="1"/>
    <row r="15963" s="43" customFormat="1"/>
    <row r="15964" s="43" customFormat="1"/>
    <row r="15965" s="43" customFormat="1"/>
    <row r="15966" s="43" customFormat="1"/>
    <row r="15967" s="43" customFormat="1"/>
    <row r="15968" s="43" customFormat="1"/>
    <row r="15969" s="43" customFormat="1"/>
    <row r="15970" s="43" customFormat="1"/>
    <row r="15971" s="43" customFormat="1"/>
    <row r="15972" s="43" customFormat="1"/>
    <row r="15973" s="43" customFormat="1"/>
    <row r="15974" s="43" customFormat="1"/>
    <row r="15975" s="43" customFormat="1"/>
    <row r="15976" s="43" customFormat="1"/>
    <row r="15977" s="43" customFormat="1"/>
    <row r="15978" s="43" customFormat="1"/>
    <row r="15979" s="43" customFormat="1"/>
    <row r="15980" s="43" customFormat="1"/>
    <row r="15981" s="43" customFormat="1"/>
    <row r="15982" s="43" customFormat="1"/>
    <row r="15983" s="43" customFormat="1"/>
    <row r="15984" s="43" customFormat="1"/>
    <row r="15985" s="43" customFormat="1"/>
    <row r="15986" s="43" customFormat="1"/>
    <row r="15987" s="43" customFormat="1"/>
    <row r="15988" s="43" customFormat="1"/>
    <row r="15989" s="43" customFormat="1"/>
    <row r="15990" s="43" customFormat="1"/>
    <row r="15991" s="43" customFormat="1"/>
    <row r="15992" s="43" customFormat="1"/>
    <row r="15993" s="43" customFormat="1"/>
    <row r="15994" s="43" customFormat="1"/>
    <row r="15995" s="43" customFormat="1"/>
    <row r="15996" s="43" customFormat="1"/>
    <row r="15997" s="43" customFormat="1"/>
    <row r="15998" s="43" customFormat="1"/>
    <row r="15999" s="43" customFormat="1"/>
    <row r="16000" s="43" customFormat="1"/>
    <row r="16001" s="43" customFormat="1"/>
    <row r="16002" s="43" customFormat="1"/>
    <row r="16003" s="43" customFormat="1"/>
    <row r="16004" s="43" customFormat="1"/>
    <row r="16005" s="43" customFormat="1"/>
    <row r="16006" s="43" customFormat="1"/>
    <row r="16007" s="43" customFormat="1"/>
    <row r="16008" s="43" customFormat="1"/>
    <row r="16009" s="43" customFormat="1"/>
    <row r="16010" s="43" customFormat="1"/>
    <row r="16011" s="43" customFormat="1"/>
    <row r="16012" s="43" customFormat="1"/>
    <row r="16013" s="43" customFormat="1"/>
    <row r="16014" s="43" customFormat="1"/>
    <row r="16015" s="43" customFormat="1"/>
    <row r="16016" s="43" customFormat="1"/>
    <row r="16017" s="43" customFormat="1"/>
    <row r="16018" s="43" customFormat="1"/>
    <row r="16019" s="43" customFormat="1"/>
    <row r="16020" s="43" customFormat="1"/>
    <row r="16021" s="43" customFormat="1"/>
    <row r="16022" s="43" customFormat="1"/>
    <row r="16023" s="43" customFormat="1"/>
    <row r="16024" s="43" customFormat="1"/>
    <row r="16025" s="43" customFormat="1"/>
    <row r="16026" s="43" customFormat="1"/>
    <row r="16027" s="43" customFormat="1"/>
    <row r="16028" s="43" customFormat="1"/>
    <row r="16029" s="43" customFormat="1"/>
    <row r="16030" s="43" customFormat="1"/>
    <row r="16031" s="43" customFormat="1"/>
    <row r="16032" s="43" customFormat="1"/>
    <row r="16033" s="43" customFormat="1"/>
    <row r="16034" s="43" customFormat="1"/>
    <row r="16035" s="43" customFormat="1"/>
    <row r="16036" s="43" customFormat="1"/>
    <row r="16037" s="43" customFormat="1"/>
    <row r="16038" s="43" customFormat="1"/>
    <row r="16039" s="43" customFormat="1"/>
    <row r="16040" s="43" customFormat="1"/>
    <row r="16041" s="43" customFormat="1"/>
    <row r="16042" s="43" customFormat="1"/>
    <row r="16043" s="43" customFormat="1"/>
    <row r="16044" s="43" customFormat="1"/>
    <row r="16045" s="43" customFormat="1"/>
    <row r="16046" s="43" customFormat="1"/>
    <row r="16047" s="43" customFormat="1"/>
    <row r="16048" s="43" customFormat="1"/>
    <row r="16049" s="43" customFormat="1"/>
    <row r="16050" s="43" customFormat="1"/>
    <row r="16051" s="43" customFormat="1"/>
    <row r="16052" s="43" customFormat="1"/>
    <row r="16053" s="43" customFormat="1"/>
    <row r="16054" s="43" customFormat="1"/>
    <row r="16055" s="43" customFormat="1"/>
    <row r="16056" s="43" customFormat="1"/>
    <row r="16057" s="43" customFormat="1"/>
    <row r="16058" s="43" customFormat="1"/>
    <row r="16059" s="43" customFormat="1"/>
    <row r="16060" s="43" customFormat="1"/>
    <row r="16061" s="43" customFormat="1"/>
    <row r="16062" s="43" customFormat="1"/>
    <row r="16063" s="43" customFormat="1"/>
    <row r="16064" s="43" customFormat="1"/>
    <row r="16065" s="43" customFormat="1"/>
    <row r="16066" s="43" customFormat="1"/>
    <row r="16067" s="43" customFormat="1"/>
    <row r="16068" s="43" customFormat="1"/>
    <row r="16069" s="43" customFormat="1"/>
    <row r="16070" s="43" customFormat="1"/>
    <row r="16071" s="43" customFormat="1"/>
    <row r="16072" s="43" customFormat="1"/>
    <row r="16073" s="43" customFormat="1"/>
    <row r="16074" s="43" customFormat="1"/>
    <row r="16075" s="43" customFormat="1"/>
    <row r="16076" s="43" customFormat="1"/>
    <row r="16077" s="43" customFormat="1"/>
    <row r="16078" s="43" customFormat="1"/>
    <row r="16079" s="43" customFormat="1"/>
    <row r="16080" s="43" customFormat="1"/>
    <row r="16081" s="43" customFormat="1"/>
    <row r="16082" s="43" customFormat="1"/>
    <row r="16083" s="43" customFormat="1"/>
    <row r="16084" s="43" customFormat="1"/>
    <row r="16085" s="43" customFormat="1"/>
    <row r="16086" s="43" customFormat="1"/>
    <row r="16087" s="43" customFormat="1"/>
    <row r="16088" s="43" customFormat="1"/>
    <row r="16089" s="43" customFormat="1"/>
    <row r="16090" s="43" customFormat="1"/>
    <row r="16091" s="43" customFormat="1"/>
    <row r="16092" s="43" customFormat="1"/>
    <row r="16093" s="43" customFormat="1"/>
    <row r="16094" s="43" customFormat="1"/>
    <row r="16095" s="43" customFormat="1"/>
    <row r="16096" s="43" customFormat="1"/>
    <row r="16097" s="43" customFormat="1"/>
    <row r="16098" s="43" customFormat="1"/>
    <row r="16099" s="43" customFormat="1"/>
    <row r="16100" s="43" customFormat="1"/>
    <row r="16101" s="43" customFormat="1"/>
    <row r="16102" s="43" customFormat="1"/>
    <row r="16103" s="43" customFormat="1"/>
    <row r="16104" s="43" customFormat="1"/>
    <row r="16105" s="43" customFormat="1"/>
    <row r="16106" s="43" customFormat="1"/>
    <row r="16107" s="43" customFormat="1"/>
    <row r="16108" s="43" customFormat="1"/>
    <row r="16109" s="43" customFormat="1"/>
    <row r="16110" s="43" customFormat="1"/>
    <row r="16111" s="43" customFormat="1"/>
    <row r="16112" s="43" customFormat="1"/>
    <row r="16113" s="43" customFormat="1"/>
    <row r="16114" s="43" customFormat="1"/>
    <row r="16115" s="43" customFormat="1"/>
    <row r="16116" s="43" customFormat="1"/>
    <row r="16117" s="43" customFormat="1"/>
    <row r="16118" s="43" customFormat="1"/>
    <row r="16119" s="43" customFormat="1"/>
    <row r="16120" s="43" customFormat="1"/>
    <row r="16121" s="43" customFormat="1"/>
    <row r="16122" s="43" customFormat="1"/>
    <row r="16123" s="43" customFormat="1"/>
    <row r="16124" s="43" customFormat="1"/>
    <row r="16125" s="43" customFormat="1"/>
    <row r="16126" s="43" customFormat="1"/>
    <row r="16127" s="43" customFormat="1"/>
    <row r="16128" s="43" customFormat="1"/>
    <row r="16129" s="43" customFormat="1"/>
    <row r="16130" s="43" customFormat="1"/>
    <row r="16131" s="43" customFormat="1"/>
    <row r="16132" s="43" customFormat="1"/>
    <row r="16133" s="43" customFormat="1"/>
    <row r="16134" s="43" customFormat="1"/>
    <row r="16135" s="43" customFormat="1"/>
    <row r="16136" s="43" customFormat="1"/>
    <row r="16137" s="43" customFormat="1"/>
    <row r="16138" s="43" customFormat="1"/>
    <row r="16139" s="43" customFormat="1"/>
    <row r="16140" s="43" customFormat="1"/>
    <row r="16141" s="43" customFormat="1"/>
    <row r="16142" s="43" customFormat="1"/>
    <row r="16143" s="43" customFormat="1"/>
    <row r="16144" s="43" customFormat="1"/>
    <row r="16145" s="43" customFormat="1"/>
    <row r="16146" s="43" customFormat="1"/>
    <row r="16147" s="43" customFormat="1"/>
    <row r="16148" s="43" customFormat="1"/>
    <row r="16149" s="43" customFormat="1"/>
    <row r="16150" s="43" customFormat="1"/>
    <row r="16151" s="43" customFormat="1"/>
    <row r="16152" s="43" customFormat="1"/>
    <row r="16153" s="43" customFormat="1"/>
    <row r="16154" s="43" customFormat="1"/>
    <row r="16155" s="43" customFormat="1"/>
    <row r="16156" s="43" customFormat="1"/>
    <row r="16157" s="43" customFormat="1"/>
    <row r="16158" s="43" customFormat="1"/>
    <row r="16159" s="43" customFormat="1"/>
    <row r="16160" s="43" customFormat="1"/>
    <row r="16161" s="43" customFormat="1"/>
    <row r="16162" s="43" customFormat="1"/>
    <row r="16163" s="43" customFormat="1"/>
    <row r="16164" s="43" customFormat="1"/>
    <row r="16165" s="43" customFormat="1"/>
    <row r="16166" s="43" customFormat="1"/>
    <row r="16167" s="43" customFormat="1"/>
    <row r="16168" s="43" customFormat="1"/>
    <row r="16169" s="43" customFormat="1"/>
    <row r="16170" s="43" customFormat="1"/>
    <row r="16171" s="43" customFormat="1"/>
    <row r="16172" s="43" customFormat="1"/>
    <row r="16173" s="43" customFormat="1"/>
    <row r="16174" s="43" customFormat="1"/>
    <row r="16175" s="43" customFormat="1"/>
    <row r="16176" s="43" customFormat="1"/>
    <row r="16177" s="43" customFormat="1"/>
    <row r="16178" s="43" customFormat="1"/>
    <row r="16179" s="43" customFormat="1"/>
    <row r="16180" s="43" customFormat="1"/>
    <row r="16181" s="43" customFormat="1"/>
    <row r="16182" s="43" customFormat="1"/>
    <row r="16183" s="43" customFormat="1"/>
    <row r="16184" s="43" customFormat="1"/>
    <row r="16185" s="43" customFormat="1"/>
    <row r="16186" s="43" customFormat="1"/>
    <row r="16187" s="43" customFormat="1"/>
    <row r="16188" s="43" customFormat="1"/>
    <row r="16189" s="43" customFormat="1"/>
    <row r="16190" s="43" customFormat="1"/>
    <row r="16191" s="43" customFormat="1"/>
    <row r="16192" s="43" customFormat="1"/>
    <row r="16193" s="43" customFormat="1"/>
    <row r="16194" s="43" customFormat="1"/>
    <row r="16195" s="43" customFormat="1"/>
    <row r="16196" s="43" customFormat="1"/>
    <row r="16197" s="43" customFormat="1"/>
    <row r="16198" s="43" customFormat="1"/>
    <row r="16199" s="43" customFormat="1"/>
    <row r="16200" s="43" customFormat="1"/>
    <row r="16201" s="43" customFormat="1"/>
    <row r="16202" s="43" customFormat="1"/>
    <row r="16203" s="43" customFormat="1"/>
    <row r="16204" s="43" customFormat="1"/>
    <row r="16205" s="43" customFormat="1"/>
    <row r="16206" s="43" customFormat="1"/>
    <row r="16207" s="43" customFormat="1"/>
    <row r="16208" s="43" customFormat="1"/>
    <row r="16209" s="43" customFormat="1"/>
    <row r="16210" s="43" customFormat="1"/>
    <row r="16211" s="43" customFormat="1"/>
    <row r="16212" s="43" customFormat="1"/>
    <row r="16213" s="43" customFormat="1"/>
    <row r="16214" s="43" customFormat="1"/>
    <row r="16215" s="43" customFormat="1"/>
    <row r="16216" s="43" customFormat="1"/>
    <row r="16217" s="43" customFormat="1"/>
    <row r="16218" s="43" customFormat="1"/>
    <row r="16219" s="43" customFormat="1"/>
    <row r="16220" s="43" customFormat="1"/>
    <row r="16221" s="43" customFormat="1"/>
    <row r="16222" s="43" customFormat="1"/>
    <row r="16223" s="43" customFormat="1"/>
    <row r="16224" s="43" customFormat="1"/>
    <row r="16225" s="43" customFormat="1"/>
    <row r="16226" s="43" customFormat="1"/>
    <row r="16227" s="43" customFormat="1"/>
    <row r="16228" s="43" customFormat="1"/>
    <row r="16229" s="43" customFormat="1"/>
    <row r="16230" s="43" customFormat="1"/>
    <row r="16231" s="43" customFormat="1"/>
    <row r="16232" s="43" customFormat="1"/>
    <row r="16233" s="43" customFormat="1"/>
    <row r="16234" s="43" customFormat="1"/>
    <row r="16235" s="43" customFormat="1"/>
    <row r="16236" s="43" customFormat="1"/>
    <row r="16237" s="43" customFormat="1"/>
    <row r="16238" s="43" customFormat="1"/>
    <row r="16239" s="43" customFormat="1"/>
    <row r="16240" s="43" customFormat="1"/>
    <row r="16241" s="43" customFormat="1"/>
    <row r="16242" s="43" customFormat="1"/>
    <row r="16243" s="43" customFormat="1"/>
    <row r="16244" s="43" customFormat="1"/>
    <row r="16245" s="43" customFormat="1"/>
    <row r="16246" s="43" customFormat="1"/>
    <row r="16247" s="43" customFormat="1"/>
    <row r="16248" s="43" customFormat="1"/>
    <row r="16249" s="43" customFormat="1"/>
    <row r="16250" s="43" customFormat="1"/>
    <row r="16251" s="43" customFormat="1"/>
    <row r="16252" s="43" customFormat="1"/>
    <row r="16253" s="43" customFormat="1"/>
    <row r="16254" s="43" customFormat="1"/>
    <row r="16255" s="43" customFormat="1"/>
    <row r="16256" s="43" customFormat="1"/>
    <row r="16257" s="43" customFormat="1"/>
    <row r="16258" s="43" customFormat="1"/>
    <row r="16259" s="43" customFormat="1"/>
    <row r="16260" s="43" customFormat="1"/>
    <row r="16261" s="43" customFormat="1"/>
    <row r="16262" s="43" customFormat="1"/>
    <row r="16263" s="43" customFormat="1"/>
    <row r="16264" s="43" customFormat="1"/>
    <row r="16265" s="43" customFormat="1"/>
    <row r="16266" s="43" customFormat="1"/>
    <row r="16267" s="43" customFormat="1"/>
    <row r="16268" s="43" customFormat="1"/>
    <row r="16269" s="43" customFormat="1"/>
    <row r="16270" s="43" customFormat="1"/>
    <row r="16271" s="43" customFormat="1"/>
    <row r="16272" s="43" customFormat="1"/>
    <row r="16273" s="43" customFormat="1"/>
    <row r="16274" s="43" customFormat="1"/>
    <row r="16275" s="43" customFormat="1"/>
    <row r="16276" s="43" customFormat="1"/>
    <row r="16277" s="43" customFormat="1"/>
    <row r="16278" s="43" customFormat="1"/>
    <row r="16279" s="43" customFormat="1"/>
    <row r="16280" s="43" customFormat="1"/>
    <row r="16281" s="43" customFormat="1"/>
    <row r="16282" s="43" customFormat="1"/>
    <row r="16283" s="43" customFormat="1"/>
    <row r="16284" s="43" customFormat="1"/>
    <row r="16285" s="43" customFormat="1"/>
    <row r="16286" s="43" customFormat="1"/>
    <row r="16287" s="43" customFormat="1"/>
    <row r="16288" s="43" customFormat="1"/>
    <row r="16289" s="43" customFormat="1"/>
    <row r="16290" s="43" customFormat="1"/>
    <row r="16291" s="43" customFormat="1"/>
    <row r="16292" s="43" customFormat="1"/>
    <row r="16293" s="43" customFormat="1"/>
    <row r="16294" s="43" customFormat="1"/>
    <row r="16295" s="43" customFormat="1"/>
    <row r="16296" s="43" customFormat="1"/>
    <row r="16297" s="43" customFormat="1"/>
    <row r="16298" s="43" customFormat="1"/>
    <row r="16299" s="43" customFormat="1"/>
    <row r="16300" s="43" customFormat="1"/>
    <row r="16301" s="43" customFormat="1"/>
    <row r="16302" s="43" customFormat="1"/>
    <row r="16303" s="43" customFormat="1"/>
    <row r="16304" s="43" customFormat="1"/>
    <row r="16305" s="43" customFormat="1"/>
    <row r="16306" s="43" customFormat="1"/>
    <row r="16307" s="43" customFormat="1"/>
    <row r="16308" s="43" customFormat="1"/>
    <row r="16309" s="43" customFormat="1"/>
    <row r="16310" s="43" customFormat="1"/>
    <row r="16311" s="43" customFormat="1"/>
    <row r="16312" s="43" customFormat="1"/>
    <row r="16313" s="43" customFormat="1"/>
    <row r="16314" s="43" customFormat="1"/>
    <row r="16315" s="43" customFormat="1"/>
    <row r="16316" s="43" customFormat="1"/>
    <row r="16317" s="43" customFormat="1"/>
    <row r="16318" s="43" customFormat="1"/>
    <row r="16319" s="43" customFormat="1"/>
    <row r="16320" s="43" customFormat="1"/>
    <row r="16321" s="43" customFormat="1"/>
    <row r="16322" s="43" customFormat="1"/>
    <row r="16323" s="43" customFormat="1"/>
    <row r="16324" s="43" customFormat="1"/>
    <row r="16325" s="43" customFormat="1"/>
    <row r="16326" s="43" customFormat="1"/>
    <row r="16327" s="43" customFormat="1"/>
    <row r="16328" s="43" customFormat="1"/>
    <row r="16329" s="43" customFormat="1"/>
    <row r="16330" s="43" customFormat="1"/>
    <row r="16331" s="43" customFormat="1"/>
    <row r="16332" s="43" customFormat="1"/>
    <row r="16333" s="43" customFormat="1"/>
    <row r="16334" s="43" customFormat="1"/>
    <row r="16335" s="43" customFormat="1"/>
    <row r="16336" s="43" customFormat="1"/>
    <row r="16337" s="43" customFormat="1"/>
    <row r="16338" s="43" customFormat="1"/>
    <row r="16339" s="43" customFormat="1"/>
    <row r="16340" s="43" customFormat="1"/>
    <row r="16341" s="43" customFormat="1"/>
    <row r="16342" s="43" customFormat="1"/>
    <row r="16343" s="43" customFormat="1"/>
    <row r="16344" s="43" customFormat="1"/>
    <row r="16345" s="43" customFormat="1"/>
    <row r="16346" s="43" customFormat="1"/>
    <row r="16347" s="43" customFormat="1"/>
    <row r="16348" s="43" customFormat="1"/>
    <row r="16349" s="43" customFormat="1"/>
    <row r="16350" s="43" customFormat="1"/>
    <row r="16351" s="43" customFormat="1"/>
    <row r="16352" s="43" customFormat="1"/>
    <row r="16353" s="43" customFormat="1"/>
    <row r="16354" s="43" customFormat="1"/>
    <row r="16355" s="43" customFormat="1"/>
    <row r="16356" s="43" customFormat="1"/>
    <row r="16357" s="43" customFormat="1"/>
    <row r="16358" s="43" customFormat="1"/>
    <row r="16359" s="43" customFormat="1"/>
    <row r="16360" s="43" customFormat="1"/>
    <row r="16361" s="43" customFormat="1"/>
    <row r="16362" s="43" customFormat="1"/>
    <row r="16363" s="43" customFormat="1"/>
    <row r="16364" s="43" customFormat="1"/>
    <row r="16365" s="43" customFormat="1"/>
    <row r="16366" s="43" customFormat="1"/>
    <row r="16367" s="43" customFormat="1"/>
    <row r="16368" s="43" customFormat="1"/>
    <row r="16369" s="43" customFormat="1"/>
    <row r="16370" s="43" customFormat="1"/>
    <row r="16371" s="43" customFormat="1"/>
    <row r="16372" s="43" customFormat="1"/>
    <row r="16373" s="43" customFormat="1"/>
    <row r="16374" s="43" customFormat="1"/>
    <row r="16375" s="43" customFormat="1"/>
    <row r="16376" s="43" customFormat="1"/>
    <row r="16377" s="43" customFormat="1"/>
    <row r="16378" s="43" customFormat="1"/>
    <row r="16379" s="43" customFormat="1"/>
    <row r="16380" s="43" customFormat="1"/>
    <row r="16381" s="43" customFormat="1"/>
    <row r="16382" s="43" customFormat="1"/>
    <row r="16383" s="43" customFormat="1"/>
    <row r="16384" s="43" customFormat="1"/>
    <row r="16385" s="43" customFormat="1"/>
    <row r="16386" s="43" customFormat="1"/>
    <row r="16387" s="43" customFormat="1"/>
    <row r="16388" s="43" customFormat="1"/>
    <row r="16389" s="43" customFormat="1"/>
    <row r="16390" s="43" customFormat="1"/>
    <row r="16391" s="43" customFormat="1"/>
    <row r="16392" s="43" customFormat="1"/>
    <row r="16393" s="43" customFormat="1"/>
    <row r="16394" s="43" customFormat="1"/>
    <row r="16395" s="43" customFormat="1"/>
    <row r="16396" s="43" customFormat="1"/>
    <row r="16397" s="43" customFormat="1"/>
    <row r="16398" s="43" customFormat="1"/>
    <row r="16399" s="43" customFormat="1"/>
    <row r="16400" s="43" customFormat="1"/>
    <row r="16401" s="43" customFormat="1"/>
    <row r="16402" s="43" customFormat="1"/>
    <row r="16403" s="43" customFormat="1"/>
    <row r="16404" s="43" customFormat="1"/>
    <row r="16405" s="43" customFormat="1"/>
    <row r="16406" s="43" customFormat="1"/>
    <row r="16407" s="43" customFormat="1"/>
    <row r="16408" s="43" customFormat="1"/>
    <row r="16409" s="43" customFormat="1"/>
    <row r="16410" s="43" customFormat="1"/>
    <row r="16411" s="43" customFormat="1"/>
    <row r="16412" s="43" customFormat="1"/>
    <row r="16413" s="43" customFormat="1"/>
    <row r="16414" s="43" customFormat="1"/>
    <row r="16415" s="43" customFormat="1"/>
    <row r="16416" s="43" customFormat="1"/>
    <row r="16417" s="43" customFormat="1"/>
    <row r="16418" s="43" customFormat="1"/>
    <row r="16419" s="43" customFormat="1"/>
    <row r="16420" s="43" customFormat="1"/>
    <row r="16421" s="43" customFormat="1"/>
    <row r="16422" s="43" customFormat="1"/>
    <row r="16423" s="43" customFormat="1"/>
    <row r="16424" s="43" customFormat="1"/>
    <row r="16425" s="43" customFormat="1"/>
    <row r="16426" s="43" customFormat="1"/>
    <row r="16427" s="43" customFormat="1"/>
    <row r="16428" s="43" customFormat="1"/>
    <row r="16429" s="43" customFormat="1"/>
    <row r="16430" s="43" customFormat="1"/>
    <row r="16431" s="43" customFormat="1"/>
    <row r="16432" s="43" customFormat="1"/>
    <row r="16433" s="43" customFormat="1"/>
    <row r="16434" s="43" customFormat="1"/>
    <row r="16435" s="43" customFormat="1"/>
    <row r="16436" s="43" customFormat="1"/>
    <row r="16437" s="43" customFormat="1"/>
    <row r="16438" s="43" customFormat="1"/>
    <row r="16439" s="43" customFormat="1"/>
    <row r="16440" s="43" customFormat="1"/>
    <row r="16441" s="43" customFormat="1"/>
    <row r="16442" s="43" customFormat="1"/>
    <row r="16443" s="43" customFormat="1"/>
    <row r="16444" s="43" customFormat="1"/>
    <row r="16445" s="43" customFormat="1"/>
    <row r="16446" s="43" customFormat="1"/>
    <row r="16447" s="43" customFormat="1"/>
    <row r="16448" s="43" customFormat="1"/>
    <row r="16449" s="43" customFormat="1"/>
    <row r="16450" s="43" customFormat="1"/>
    <row r="16451" s="43" customFormat="1"/>
    <row r="16452" s="43" customFormat="1"/>
    <row r="16453" s="43" customFormat="1"/>
    <row r="16454" s="43" customFormat="1"/>
    <row r="16455" s="43" customFormat="1"/>
    <row r="16456" s="43" customFormat="1"/>
    <row r="16457" s="43" customFormat="1"/>
    <row r="16458" s="43" customFormat="1"/>
    <row r="16459" s="43" customFormat="1"/>
    <row r="16460" s="43" customFormat="1"/>
    <row r="16461" s="43" customFormat="1"/>
    <row r="16462" s="43" customFormat="1"/>
    <row r="16463" s="43" customFormat="1"/>
    <row r="16464" s="43" customFormat="1"/>
    <row r="16465" s="43" customFormat="1"/>
    <row r="16466" s="43" customFormat="1"/>
    <row r="16467" s="43" customFormat="1"/>
    <row r="16468" s="43" customFormat="1"/>
    <row r="16469" s="43" customFormat="1"/>
    <row r="16470" s="43" customFormat="1"/>
    <row r="16471" s="43" customFormat="1"/>
    <row r="16472" s="43" customFormat="1"/>
    <row r="16473" s="43" customFormat="1"/>
    <row r="16474" s="43" customFormat="1"/>
    <row r="16475" s="43" customFormat="1"/>
    <row r="16476" s="43" customFormat="1"/>
    <row r="16477" s="43" customFormat="1"/>
    <row r="16478" s="43" customFormat="1"/>
    <row r="16479" s="43" customFormat="1"/>
    <row r="16480" s="43" customFormat="1"/>
    <row r="16481" s="43" customFormat="1"/>
    <row r="16482" s="43" customFormat="1"/>
    <row r="16483" s="43" customFormat="1"/>
    <row r="16484" s="43" customFormat="1"/>
    <row r="16485" s="43" customFormat="1"/>
    <row r="16486" s="43" customFormat="1"/>
    <row r="16487" s="43" customFormat="1"/>
    <row r="16488" s="43" customFormat="1"/>
    <row r="16489" s="43" customFormat="1"/>
    <row r="16490" s="43" customFormat="1"/>
    <row r="16491" s="43" customFormat="1"/>
    <row r="16492" s="43" customFormat="1"/>
    <row r="16493" s="43" customFormat="1"/>
    <row r="16494" s="43" customFormat="1"/>
    <row r="16495" s="43" customFormat="1"/>
    <row r="16496" s="43" customFormat="1"/>
    <row r="16497" s="43" customFormat="1"/>
    <row r="16498" s="43" customFormat="1"/>
    <row r="16499" s="43" customFormat="1"/>
    <row r="16500" s="43" customFormat="1"/>
    <row r="16501" s="43" customFormat="1"/>
    <row r="16502" s="43" customFormat="1"/>
    <row r="16503" s="43" customFormat="1"/>
    <row r="16504" s="43" customFormat="1"/>
    <row r="16505" s="43" customFormat="1"/>
    <row r="16506" s="43" customFormat="1"/>
    <row r="16507" s="43" customFormat="1"/>
    <row r="16508" s="43" customFormat="1"/>
    <row r="16509" s="43" customFormat="1"/>
    <row r="16510" s="43" customFormat="1"/>
    <row r="16511" s="43" customFormat="1"/>
    <row r="16512" s="43" customFormat="1"/>
    <row r="16513" s="43" customFormat="1"/>
    <row r="16514" s="43" customFormat="1"/>
    <row r="16515" s="43" customFormat="1"/>
    <row r="16516" s="43" customFormat="1"/>
    <row r="16517" s="43" customFormat="1"/>
    <row r="16518" s="43" customFormat="1"/>
    <row r="16519" s="43" customFormat="1"/>
    <row r="16520" s="43" customFormat="1"/>
    <row r="16521" s="43" customFormat="1"/>
    <row r="16522" s="43" customFormat="1"/>
    <row r="16523" s="43" customFormat="1"/>
    <row r="16524" s="43" customFormat="1"/>
    <row r="16525" s="43" customFormat="1"/>
    <row r="16526" s="43" customFormat="1"/>
    <row r="16527" s="43" customFormat="1"/>
    <row r="16528" s="43" customFormat="1"/>
    <row r="16529" s="43" customFormat="1"/>
    <row r="16530" s="43" customFormat="1"/>
    <row r="16531" s="43" customFormat="1"/>
    <row r="16532" s="43" customFormat="1"/>
    <row r="16533" s="43" customFormat="1"/>
    <row r="16534" s="43" customFormat="1"/>
    <row r="16535" s="43" customFormat="1"/>
    <row r="16536" s="43" customFormat="1"/>
    <row r="16537" s="43" customFormat="1"/>
    <row r="16538" s="43" customFormat="1"/>
    <row r="16539" s="43" customFormat="1"/>
    <row r="16540" s="43" customFormat="1"/>
    <row r="16541" s="43" customFormat="1"/>
    <row r="16542" s="43" customFormat="1"/>
    <row r="16543" s="43" customFormat="1"/>
    <row r="16544" s="43" customFormat="1"/>
    <row r="16545" s="43" customFormat="1"/>
    <row r="16546" s="43" customFormat="1"/>
    <row r="16547" s="43" customFormat="1"/>
    <row r="16548" s="43" customFormat="1"/>
    <row r="16549" s="43" customFormat="1"/>
    <row r="16550" s="43" customFormat="1"/>
    <row r="16551" s="43" customFormat="1"/>
    <row r="16552" s="43" customFormat="1"/>
    <row r="16553" s="43" customFormat="1"/>
    <row r="16554" s="43" customFormat="1"/>
    <row r="16555" s="43" customFormat="1"/>
    <row r="16556" s="43" customFormat="1"/>
    <row r="16557" s="43" customFormat="1"/>
    <row r="16558" s="43" customFormat="1"/>
    <row r="16559" s="43" customFormat="1"/>
    <row r="16560" s="43" customFormat="1"/>
    <row r="16561" s="43" customFormat="1"/>
    <row r="16562" s="43" customFormat="1"/>
    <row r="16563" s="43" customFormat="1"/>
    <row r="16564" s="43" customFormat="1"/>
    <row r="16565" s="43" customFormat="1"/>
    <row r="16566" s="43" customFormat="1"/>
    <row r="16567" s="43" customFormat="1"/>
    <row r="16568" s="43" customFormat="1"/>
    <row r="16569" s="43" customFormat="1"/>
    <row r="16570" s="43" customFormat="1"/>
    <row r="16571" s="43" customFormat="1"/>
    <row r="16572" s="43" customFormat="1"/>
    <row r="16573" s="43" customFormat="1"/>
    <row r="16574" s="43" customFormat="1"/>
    <row r="16575" s="43" customFormat="1"/>
    <row r="16576" s="43" customFormat="1"/>
    <row r="16577" s="43" customFormat="1"/>
    <row r="16578" s="43" customFormat="1"/>
    <row r="16579" s="43" customFormat="1"/>
    <row r="16580" s="43" customFormat="1"/>
    <row r="16581" s="43" customFormat="1"/>
    <row r="16582" s="43" customFormat="1"/>
    <row r="16583" s="43" customFormat="1"/>
    <row r="16584" s="43" customFormat="1"/>
    <row r="16585" s="43" customFormat="1"/>
    <row r="16586" s="43" customFormat="1"/>
    <row r="16587" s="43" customFormat="1"/>
    <row r="16588" s="43" customFormat="1"/>
    <row r="16589" s="43" customFormat="1"/>
    <row r="16590" s="43" customFormat="1"/>
    <row r="16591" s="43" customFormat="1"/>
    <row r="16592" s="43" customFormat="1"/>
    <row r="16593" s="43" customFormat="1"/>
    <row r="16594" s="43" customFormat="1"/>
    <row r="16595" s="43" customFormat="1"/>
    <row r="16596" s="43" customFormat="1"/>
    <row r="16597" s="43" customFormat="1"/>
    <row r="16598" s="43" customFormat="1"/>
    <row r="16599" s="43" customFormat="1"/>
    <row r="16600" s="43" customFormat="1"/>
    <row r="16601" s="43" customFormat="1"/>
    <row r="16602" s="43" customFormat="1"/>
    <row r="16603" s="43" customFormat="1"/>
    <row r="16604" s="43" customFormat="1"/>
    <row r="16605" s="43" customFormat="1"/>
    <row r="16606" s="43" customFormat="1"/>
    <row r="16607" s="43" customFormat="1"/>
    <row r="16608" s="43" customFormat="1"/>
    <row r="16609" s="43" customFormat="1"/>
    <row r="16610" s="43" customFormat="1"/>
    <row r="16611" s="43" customFormat="1"/>
    <row r="16612" s="43" customFormat="1"/>
    <row r="16613" s="43" customFormat="1"/>
    <row r="16614" s="43" customFormat="1"/>
    <row r="16615" s="43" customFormat="1"/>
    <row r="16616" s="43" customFormat="1"/>
    <row r="16617" s="43" customFormat="1"/>
    <row r="16618" s="43" customFormat="1"/>
    <row r="16619" s="43" customFormat="1"/>
    <row r="16620" s="43" customFormat="1"/>
    <row r="16621" s="43" customFormat="1"/>
    <row r="16622" s="43" customFormat="1"/>
    <row r="16623" s="43" customFormat="1"/>
    <row r="16624" s="43" customFormat="1"/>
    <row r="16625" s="43" customFormat="1"/>
    <row r="16626" s="43" customFormat="1"/>
    <row r="16627" s="43" customFormat="1"/>
    <row r="16628" s="43" customFormat="1"/>
    <row r="16629" s="43" customFormat="1"/>
    <row r="16630" s="43" customFormat="1"/>
    <row r="16631" s="43" customFormat="1"/>
    <row r="16632" s="43" customFormat="1"/>
    <row r="16633" s="43" customFormat="1"/>
    <row r="16634" s="43" customFormat="1"/>
    <row r="16635" s="43" customFormat="1"/>
    <row r="16636" s="43" customFormat="1"/>
    <row r="16637" s="43" customFormat="1"/>
    <row r="16638" s="43" customFormat="1"/>
    <row r="16639" s="43" customFormat="1"/>
    <row r="16640" s="43" customFormat="1"/>
    <row r="16641" s="43" customFormat="1"/>
    <row r="16642" s="43" customFormat="1"/>
    <row r="16643" s="43" customFormat="1"/>
    <row r="16644" s="43" customFormat="1"/>
    <row r="16645" s="43" customFormat="1"/>
    <row r="16646" s="43" customFormat="1"/>
    <row r="16647" s="43" customFormat="1"/>
    <row r="16648" s="43" customFormat="1"/>
    <row r="16649" s="43" customFormat="1"/>
    <row r="16650" s="43" customFormat="1"/>
    <row r="16651" s="43" customFormat="1"/>
    <row r="16652" s="43" customFormat="1"/>
    <row r="16653" s="43" customFormat="1"/>
    <row r="16654" s="43" customFormat="1"/>
    <row r="16655" s="43" customFormat="1"/>
    <row r="16656" s="43" customFormat="1"/>
    <row r="16657" s="43" customFormat="1"/>
    <row r="16658" s="43" customFormat="1"/>
    <row r="16659" s="43" customFormat="1"/>
    <row r="16660" s="43" customFormat="1"/>
    <row r="16661" s="43" customFormat="1"/>
    <row r="16662" s="43" customFormat="1"/>
    <row r="16663" s="43" customFormat="1"/>
    <row r="16664" s="43" customFormat="1"/>
    <row r="16665" s="43" customFormat="1"/>
    <row r="16666" s="43" customFormat="1"/>
    <row r="16667" s="43" customFormat="1"/>
    <row r="16668" s="43" customFormat="1"/>
    <row r="16669" s="43" customFormat="1"/>
    <row r="16670" s="43" customFormat="1"/>
    <row r="16671" s="43" customFormat="1"/>
    <row r="16672" s="43" customFormat="1"/>
    <row r="16673" s="43" customFormat="1"/>
    <row r="16674" s="43" customFormat="1"/>
    <row r="16675" s="43" customFormat="1"/>
    <row r="16676" s="43" customFormat="1"/>
    <row r="16677" s="43" customFormat="1"/>
    <row r="16678" s="43" customFormat="1"/>
    <row r="16679" s="43" customFormat="1"/>
    <row r="16680" s="43" customFormat="1"/>
    <row r="16681" s="43" customFormat="1"/>
    <row r="16682" s="43" customFormat="1"/>
    <row r="16683" s="43" customFormat="1"/>
    <row r="16684" s="43" customFormat="1"/>
    <row r="16685" s="43" customFormat="1"/>
    <row r="16686" s="43" customFormat="1"/>
    <row r="16687" s="43" customFormat="1"/>
    <row r="16688" s="43" customFormat="1"/>
    <row r="16689" s="43" customFormat="1"/>
    <row r="16690" s="43" customFormat="1"/>
    <row r="16691" s="43" customFormat="1"/>
    <row r="16692" s="43" customFormat="1"/>
    <row r="16693" s="43" customFormat="1"/>
    <row r="16694" s="43" customFormat="1"/>
    <row r="16695" s="43" customFormat="1"/>
    <row r="16696" s="43" customFormat="1"/>
    <row r="16697" s="43" customFormat="1"/>
    <row r="16698" s="43" customFormat="1"/>
    <row r="16699" s="43" customFormat="1"/>
    <row r="16700" s="43" customFormat="1"/>
    <row r="16701" s="43" customFormat="1"/>
    <row r="16702" s="43" customFormat="1"/>
    <row r="16703" s="43" customFormat="1"/>
    <row r="16704" s="43" customFormat="1"/>
    <row r="16705" s="43" customFormat="1"/>
    <row r="16706" s="43" customFormat="1"/>
    <row r="16707" s="43" customFormat="1"/>
    <row r="16708" s="43" customFormat="1"/>
    <row r="16709" s="43" customFormat="1"/>
    <row r="16710" s="43" customFormat="1"/>
    <row r="16711" s="43" customFormat="1"/>
    <row r="16712" s="43" customFormat="1"/>
    <row r="16713" s="43" customFormat="1"/>
    <row r="16714" s="43" customFormat="1"/>
    <row r="16715" s="43" customFormat="1"/>
    <row r="16716" s="43" customFormat="1"/>
    <row r="16717" s="43" customFormat="1"/>
    <row r="16718" s="43" customFormat="1"/>
    <row r="16719" s="43" customFormat="1"/>
    <row r="16720" s="43" customFormat="1"/>
    <row r="16721" s="43" customFormat="1"/>
    <row r="16722" s="43" customFormat="1"/>
    <row r="16723" s="43" customFormat="1"/>
    <row r="16724" s="43" customFormat="1"/>
    <row r="16725" s="43" customFormat="1"/>
    <row r="16726" s="43" customFormat="1"/>
    <row r="16727" s="43" customFormat="1"/>
    <row r="16728" s="43" customFormat="1"/>
    <row r="16729" s="43" customFormat="1"/>
    <row r="16730" s="43" customFormat="1"/>
    <row r="16731" s="43" customFormat="1"/>
    <row r="16732" s="43" customFormat="1"/>
    <row r="16733" s="43" customFormat="1"/>
    <row r="16734" s="43" customFormat="1"/>
    <row r="16735" s="43" customFormat="1"/>
    <row r="16736" s="43" customFormat="1"/>
    <row r="16737" s="43" customFormat="1"/>
    <row r="16738" s="43" customFormat="1"/>
    <row r="16739" s="43" customFormat="1"/>
    <row r="16740" s="43" customFormat="1"/>
    <row r="16741" s="43" customFormat="1"/>
    <row r="16742" s="43" customFormat="1"/>
    <row r="16743" s="43" customFormat="1"/>
    <row r="16744" s="43" customFormat="1"/>
    <row r="16745" s="43" customFormat="1"/>
    <row r="16746" s="43" customFormat="1"/>
    <row r="16747" s="43" customFormat="1"/>
    <row r="16748" s="43" customFormat="1"/>
    <row r="16749" s="43" customFormat="1"/>
    <row r="16750" s="43" customFormat="1"/>
    <row r="16751" s="43" customFormat="1"/>
    <row r="16752" s="43" customFormat="1"/>
    <row r="16753" s="43" customFormat="1"/>
    <row r="16754" s="43" customFormat="1"/>
    <row r="16755" s="43" customFormat="1"/>
    <row r="16756" s="43" customFormat="1"/>
    <row r="16757" s="43" customFormat="1"/>
    <row r="16758" s="43" customFormat="1"/>
    <row r="16759" s="43" customFormat="1"/>
    <row r="16760" s="43" customFormat="1"/>
    <row r="16761" s="43" customFormat="1"/>
    <row r="16762" s="43" customFormat="1"/>
    <row r="16763" s="43" customFormat="1"/>
    <row r="16764" s="43" customFormat="1"/>
    <row r="16765" s="43" customFormat="1"/>
    <row r="16766" s="43" customFormat="1"/>
    <row r="16767" s="43" customFormat="1"/>
    <row r="16768" s="43" customFormat="1"/>
    <row r="16769" s="43" customFormat="1"/>
    <row r="16770" s="43" customFormat="1"/>
    <row r="16771" s="43" customFormat="1"/>
    <row r="16772" s="43" customFormat="1"/>
    <row r="16773" s="43" customFormat="1"/>
    <row r="16774" s="43" customFormat="1"/>
    <row r="16775" s="43" customFormat="1"/>
    <row r="16776" s="43" customFormat="1"/>
    <row r="16777" s="43" customFormat="1"/>
    <row r="16778" s="43" customFormat="1"/>
    <row r="16779" s="43" customFormat="1"/>
    <row r="16780" s="43" customFormat="1"/>
    <row r="16781" s="43" customFormat="1"/>
    <row r="16782" s="43" customFormat="1"/>
    <row r="16783" s="43" customFormat="1"/>
    <row r="16784" s="43" customFormat="1"/>
    <row r="16785" s="43" customFormat="1"/>
    <row r="16786" s="43" customFormat="1"/>
    <row r="16787" s="43" customFormat="1"/>
    <row r="16788" s="43" customFormat="1"/>
    <row r="16789" s="43" customFormat="1"/>
    <row r="16790" s="43" customFormat="1"/>
    <row r="16791" s="43" customFormat="1"/>
    <row r="16792" s="43" customFormat="1"/>
    <row r="16793" s="43" customFormat="1"/>
    <row r="16794" s="43" customFormat="1"/>
    <row r="16795" s="43" customFormat="1"/>
    <row r="16796" s="43" customFormat="1"/>
    <row r="16797" s="43" customFormat="1"/>
    <row r="16798" s="43" customFormat="1"/>
    <row r="16799" s="43" customFormat="1"/>
    <row r="16800" s="43" customFormat="1"/>
    <row r="16801" s="43" customFormat="1"/>
    <row r="16802" s="43" customFormat="1"/>
    <row r="16803" s="43" customFormat="1"/>
    <row r="16804" s="43" customFormat="1"/>
    <row r="16805" s="43" customFormat="1"/>
    <row r="16806" s="43" customFormat="1"/>
    <row r="16807" s="43" customFormat="1"/>
    <row r="16808" s="43" customFormat="1"/>
    <row r="16809" s="43" customFormat="1"/>
    <row r="16810" s="43" customFormat="1"/>
    <row r="16811" s="43" customFormat="1"/>
    <row r="16812" s="43" customFormat="1"/>
    <row r="16813" s="43" customFormat="1"/>
    <row r="16814" s="43" customFormat="1"/>
    <row r="16815" s="43" customFormat="1"/>
    <row r="16816" s="43" customFormat="1"/>
    <row r="16817" s="43" customFormat="1"/>
    <row r="16818" s="43" customFormat="1"/>
    <row r="16819" s="43" customFormat="1"/>
    <row r="16820" s="43" customFormat="1"/>
    <row r="16821" s="43" customFormat="1"/>
    <row r="16822" s="43" customFormat="1"/>
    <row r="16823" s="43" customFormat="1"/>
    <row r="16824" s="43" customFormat="1"/>
    <row r="16825" s="43" customFormat="1"/>
    <row r="16826" s="43" customFormat="1"/>
    <row r="16827" s="43" customFormat="1"/>
    <row r="16828" s="43" customFormat="1"/>
    <row r="16829" s="43" customFormat="1"/>
    <row r="16830" s="43" customFormat="1"/>
    <row r="16831" s="43" customFormat="1"/>
    <row r="16832" s="43" customFormat="1"/>
    <row r="16833" s="43" customFormat="1"/>
    <row r="16834" s="43" customFormat="1"/>
    <row r="16835" s="43" customFormat="1"/>
    <row r="16836" s="43" customFormat="1"/>
    <row r="16837" s="43" customFormat="1"/>
    <row r="16838" s="43" customFormat="1"/>
    <row r="16839" s="43" customFormat="1"/>
    <row r="16840" s="43" customFormat="1"/>
    <row r="16841" s="43" customFormat="1"/>
    <row r="16842" s="43" customFormat="1"/>
    <row r="16843" s="43" customFormat="1"/>
    <row r="16844" s="43" customFormat="1"/>
    <row r="16845" s="43" customFormat="1"/>
    <row r="16846" s="43" customFormat="1"/>
    <row r="16847" s="43" customFormat="1"/>
    <row r="16848" s="43" customFormat="1"/>
    <row r="16849" s="43" customFormat="1"/>
    <row r="16850" s="43" customFormat="1"/>
    <row r="16851" s="43" customFormat="1"/>
    <row r="16852" s="43" customFormat="1"/>
    <row r="16853" s="43" customFormat="1"/>
    <row r="16854" s="43" customFormat="1"/>
    <row r="16855" s="43" customFormat="1"/>
    <row r="16856" s="43" customFormat="1"/>
    <row r="16857" s="43" customFormat="1"/>
    <row r="16858" s="43" customFormat="1"/>
    <row r="16859" s="43" customFormat="1"/>
    <row r="16860" s="43" customFormat="1"/>
    <row r="16861" s="43" customFormat="1"/>
    <row r="16862" s="43" customFormat="1"/>
    <row r="16863" s="43" customFormat="1"/>
    <row r="16864" s="43" customFormat="1"/>
    <row r="16865" s="43" customFormat="1"/>
    <row r="16866" s="43" customFormat="1"/>
    <row r="16867" s="43" customFormat="1"/>
    <row r="16868" s="43" customFormat="1"/>
    <row r="16869" s="43" customFormat="1"/>
    <row r="16870" s="43" customFormat="1"/>
    <row r="16871" s="43" customFormat="1"/>
    <row r="16872" s="43" customFormat="1"/>
    <row r="16873" s="43" customFormat="1"/>
    <row r="16874" s="43" customFormat="1"/>
    <row r="16875" s="43" customFormat="1"/>
    <row r="16876" s="43" customFormat="1"/>
    <row r="16877" s="43" customFormat="1"/>
    <row r="16878" s="43" customFormat="1"/>
    <row r="16879" s="43" customFormat="1"/>
    <row r="16880" s="43" customFormat="1"/>
    <row r="16881" s="43" customFormat="1"/>
    <row r="16882" s="43" customFormat="1"/>
    <row r="16883" s="43" customFormat="1"/>
    <row r="16884" s="43" customFormat="1"/>
    <row r="16885" s="43" customFormat="1"/>
    <row r="16886" s="43" customFormat="1"/>
    <row r="16887" s="43" customFormat="1"/>
    <row r="16888" s="43" customFormat="1"/>
    <row r="16889" s="43" customFormat="1"/>
    <row r="16890" s="43" customFormat="1"/>
    <row r="16891" s="43" customFormat="1"/>
    <row r="16892" s="43" customFormat="1"/>
    <row r="16893" s="43" customFormat="1"/>
    <row r="16894" s="43" customFormat="1"/>
    <row r="16895" s="43" customFormat="1"/>
    <row r="16896" s="43" customFormat="1"/>
    <row r="16897" s="43" customFormat="1"/>
    <row r="16898" s="43" customFormat="1"/>
    <row r="16899" s="43" customFormat="1"/>
    <row r="16900" s="43" customFormat="1"/>
    <row r="16901" s="43" customFormat="1"/>
    <row r="16902" s="43" customFormat="1"/>
    <row r="16903" s="43" customFormat="1"/>
    <row r="16904" s="43" customFormat="1"/>
    <row r="16905" s="43" customFormat="1"/>
    <row r="16906" s="43" customFormat="1"/>
    <row r="16907" s="43" customFormat="1"/>
    <row r="16908" s="43" customFormat="1"/>
    <row r="16909" s="43" customFormat="1"/>
    <row r="16910" s="43" customFormat="1"/>
    <row r="16911" s="43" customFormat="1"/>
    <row r="16912" s="43" customFormat="1"/>
    <row r="16913" s="43" customFormat="1"/>
    <row r="16914" s="43" customFormat="1"/>
    <row r="16915" s="43" customFormat="1"/>
    <row r="16916" s="43" customFormat="1"/>
    <row r="16917" s="43" customFormat="1"/>
    <row r="16918" s="43" customFormat="1"/>
    <row r="16919" s="43" customFormat="1"/>
    <row r="16920" s="43" customFormat="1"/>
    <row r="16921" s="43" customFormat="1"/>
    <row r="16922" s="43" customFormat="1"/>
    <row r="16923" s="43" customFormat="1"/>
    <row r="16924" s="43" customFormat="1"/>
    <row r="16925" s="43" customFormat="1"/>
    <row r="16926" s="43" customFormat="1"/>
    <row r="16927" s="43" customFormat="1"/>
    <row r="16928" s="43" customFormat="1"/>
    <row r="16929" s="43" customFormat="1"/>
    <row r="16930" s="43" customFormat="1"/>
    <row r="16931" s="43" customFormat="1"/>
    <row r="16932" s="43" customFormat="1"/>
    <row r="16933" s="43" customFormat="1"/>
    <row r="16934" s="43" customFormat="1"/>
    <row r="16935" s="43" customFormat="1"/>
    <row r="16936" s="43" customFormat="1"/>
    <row r="16937" s="43" customFormat="1"/>
    <row r="16938" s="43" customFormat="1"/>
    <row r="16939" s="43" customFormat="1"/>
    <row r="16940" s="43" customFormat="1"/>
    <row r="16941" s="43" customFormat="1"/>
    <row r="16942" s="43" customFormat="1"/>
    <row r="16943" s="43" customFormat="1"/>
    <row r="16944" s="43" customFormat="1"/>
    <row r="16945" s="43" customFormat="1"/>
    <row r="16946" s="43" customFormat="1"/>
    <row r="16947" s="43" customFormat="1"/>
    <row r="16948" s="43" customFormat="1"/>
    <row r="16949" s="43" customFormat="1"/>
    <row r="16950" s="43" customFormat="1"/>
    <row r="16951" s="43" customFormat="1"/>
    <row r="16952" s="43" customFormat="1"/>
    <row r="16953" s="43" customFormat="1"/>
    <row r="16954" s="43" customFormat="1"/>
    <row r="16955" s="43" customFormat="1"/>
    <row r="16956" s="43" customFormat="1"/>
    <row r="16957" s="43" customFormat="1"/>
    <row r="16958" s="43" customFormat="1"/>
    <row r="16959" s="43" customFormat="1"/>
    <row r="16960" s="43" customFormat="1"/>
    <row r="16961" s="43" customFormat="1"/>
    <row r="16962" s="43" customFormat="1"/>
    <row r="16963" s="43" customFormat="1"/>
    <row r="16964" s="43" customFormat="1"/>
    <row r="16965" s="43" customFormat="1"/>
    <row r="16966" s="43" customFormat="1"/>
    <row r="16967" s="43" customFormat="1"/>
    <row r="16968" s="43" customFormat="1"/>
    <row r="16969" s="43" customFormat="1"/>
    <row r="16970" s="43" customFormat="1"/>
    <row r="16971" s="43" customFormat="1"/>
    <row r="16972" s="43" customFormat="1"/>
    <row r="16973" s="43" customFormat="1"/>
    <row r="16974" s="43" customFormat="1"/>
    <row r="16975" s="43" customFormat="1"/>
    <row r="16976" s="43" customFormat="1"/>
    <row r="16977" s="43" customFormat="1"/>
    <row r="16978" s="43" customFormat="1"/>
    <row r="16979" s="43" customFormat="1"/>
    <row r="16980" s="43" customFormat="1"/>
    <row r="16981" s="43" customFormat="1"/>
    <row r="16982" s="43" customFormat="1"/>
    <row r="16983" s="43" customFormat="1"/>
    <row r="16984" s="43" customFormat="1"/>
    <row r="16985" s="43" customFormat="1"/>
    <row r="16986" s="43" customFormat="1"/>
    <row r="16987" s="43" customFormat="1"/>
    <row r="16988" s="43" customFormat="1"/>
    <row r="16989" s="43" customFormat="1"/>
    <row r="16990" s="43" customFormat="1"/>
    <row r="16991" s="43" customFormat="1"/>
    <row r="16992" s="43" customFormat="1"/>
    <row r="16993" s="43" customFormat="1"/>
    <row r="16994" s="43" customFormat="1"/>
    <row r="16995" s="43" customFormat="1"/>
    <row r="16996" s="43" customFormat="1"/>
    <row r="16997" s="43" customFormat="1"/>
    <row r="16998" s="43" customFormat="1"/>
    <row r="16999" s="43" customFormat="1"/>
    <row r="17000" s="43" customFormat="1"/>
    <row r="17001" s="43" customFormat="1"/>
    <row r="17002" s="43" customFormat="1"/>
    <row r="17003" s="43" customFormat="1"/>
    <row r="17004" s="43" customFormat="1"/>
    <row r="17005" s="43" customFormat="1"/>
    <row r="17006" s="43" customFormat="1"/>
    <row r="17007" s="43" customFormat="1"/>
    <row r="17008" s="43" customFormat="1"/>
    <row r="17009" s="43" customFormat="1"/>
    <row r="17010" s="43" customFormat="1"/>
    <row r="17011" s="43" customFormat="1"/>
    <row r="17012" s="43" customFormat="1"/>
    <row r="17013" s="43" customFormat="1"/>
    <row r="17014" s="43" customFormat="1"/>
    <row r="17015" s="43" customFormat="1"/>
    <row r="17016" s="43" customFormat="1"/>
    <row r="17017" s="43" customFormat="1"/>
    <row r="17018" s="43" customFormat="1"/>
    <row r="17019" s="43" customFormat="1"/>
    <row r="17020" s="43" customFormat="1"/>
    <row r="17021" s="43" customFormat="1"/>
    <row r="17022" s="43" customFormat="1"/>
    <row r="17023" s="43" customFormat="1"/>
    <row r="17024" s="43" customFormat="1"/>
    <row r="17025" s="43" customFormat="1"/>
    <row r="17026" s="43" customFormat="1"/>
    <row r="17027" s="43" customFormat="1"/>
    <row r="17028" s="43" customFormat="1"/>
    <row r="17029" s="43" customFormat="1"/>
    <row r="17030" s="43" customFormat="1"/>
    <row r="17031" s="43" customFormat="1"/>
    <row r="17032" s="43" customFormat="1"/>
    <row r="17033" s="43" customFormat="1"/>
    <row r="17034" s="43" customFormat="1"/>
    <row r="17035" s="43" customFormat="1"/>
    <row r="17036" s="43" customFormat="1"/>
    <row r="17037" s="43" customFormat="1"/>
    <row r="17038" s="43" customFormat="1"/>
    <row r="17039" s="43" customFormat="1"/>
    <row r="17040" s="43" customFormat="1"/>
    <row r="17041" s="43" customFormat="1"/>
    <row r="17042" s="43" customFormat="1"/>
    <row r="17043" s="43" customFormat="1"/>
    <row r="17044" s="43" customFormat="1"/>
    <row r="17045" s="43" customFormat="1"/>
    <row r="17046" s="43" customFormat="1"/>
    <row r="17047" s="43" customFormat="1"/>
    <row r="17048" s="43" customFormat="1"/>
    <row r="17049" s="43" customFormat="1"/>
    <row r="17050" s="43" customFormat="1"/>
    <row r="17051" s="43" customFormat="1"/>
    <row r="17052" s="43" customFormat="1"/>
    <row r="17053" s="43" customFormat="1"/>
    <row r="17054" s="43" customFormat="1"/>
    <row r="17055" s="43" customFormat="1"/>
    <row r="17056" s="43" customFormat="1"/>
    <row r="17057" s="43" customFormat="1"/>
    <row r="17058" s="43" customFormat="1"/>
    <row r="17059" s="43" customFormat="1"/>
    <row r="17060" s="43" customFormat="1"/>
    <row r="17061" s="43" customFormat="1"/>
    <row r="17062" s="43" customFormat="1"/>
    <row r="17063" s="43" customFormat="1"/>
    <row r="17064" s="43" customFormat="1"/>
    <row r="17065" s="43" customFormat="1"/>
    <row r="17066" s="43" customFormat="1"/>
    <row r="17067" s="43" customFormat="1"/>
    <row r="17068" s="43" customFormat="1"/>
    <row r="17069" s="43" customFormat="1"/>
    <row r="17070" s="43" customFormat="1"/>
    <row r="17071" s="43" customFormat="1"/>
    <row r="17072" s="43" customFormat="1"/>
    <row r="17073" s="43" customFormat="1"/>
    <row r="17074" s="43" customFormat="1"/>
    <row r="17075" s="43" customFormat="1"/>
    <row r="17076" s="43" customFormat="1"/>
    <row r="17077" s="43" customFormat="1"/>
    <row r="17078" s="43" customFormat="1"/>
    <row r="17079" s="43" customFormat="1"/>
    <row r="17080" s="43" customFormat="1"/>
    <row r="17081" s="43" customFormat="1"/>
    <row r="17082" s="43" customFormat="1"/>
    <row r="17083" s="43" customFormat="1"/>
    <row r="17084" s="43" customFormat="1"/>
    <row r="17085" s="43" customFormat="1"/>
    <row r="17086" s="43" customFormat="1"/>
    <row r="17087" s="43" customFormat="1"/>
    <row r="17088" s="43" customFormat="1"/>
    <row r="17089" s="43" customFormat="1"/>
    <row r="17090" s="43" customFormat="1"/>
    <row r="17091" s="43" customFormat="1"/>
    <row r="17092" s="43" customFormat="1"/>
    <row r="17093" s="43" customFormat="1"/>
    <row r="17094" s="43" customFormat="1"/>
    <row r="17095" s="43" customFormat="1"/>
    <row r="17096" s="43" customFormat="1"/>
    <row r="17097" s="43" customFormat="1"/>
    <row r="17098" s="43" customFormat="1"/>
    <row r="17099" s="43" customFormat="1"/>
    <row r="17100" s="43" customFormat="1"/>
    <row r="17101" s="43" customFormat="1"/>
    <row r="17102" s="43" customFormat="1"/>
    <row r="17103" s="43" customFormat="1"/>
    <row r="17104" s="43" customFormat="1"/>
    <row r="17105" s="43" customFormat="1"/>
    <row r="17106" s="43" customFormat="1"/>
    <row r="17107" s="43" customFormat="1"/>
    <row r="17108" s="43" customFormat="1"/>
    <row r="17109" s="43" customFormat="1"/>
    <row r="17110" s="43" customFormat="1"/>
    <row r="17111" s="43" customFormat="1"/>
    <row r="17112" s="43" customFormat="1"/>
    <row r="17113" s="43" customFormat="1"/>
    <row r="17114" s="43" customFormat="1"/>
    <row r="17115" s="43" customFormat="1"/>
    <row r="17116" s="43" customFormat="1"/>
    <row r="17117" s="43" customFormat="1"/>
    <row r="17118" s="43" customFormat="1"/>
    <row r="17119" s="43" customFormat="1"/>
    <row r="17120" s="43" customFormat="1"/>
    <row r="17121" s="43" customFormat="1"/>
    <row r="17122" s="43" customFormat="1"/>
    <row r="17123" s="43" customFormat="1"/>
    <row r="17124" s="43" customFormat="1"/>
    <row r="17125" s="43" customFormat="1"/>
    <row r="17126" s="43" customFormat="1"/>
    <row r="17127" s="43" customFormat="1"/>
    <row r="17128" s="43" customFormat="1"/>
    <row r="17129" s="43" customFormat="1"/>
    <row r="17130" s="43" customFormat="1"/>
    <row r="17131" s="43" customFormat="1"/>
    <row r="17132" s="43" customFormat="1"/>
    <row r="17133" s="43" customFormat="1"/>
    <row r="17134" s="43" customFormat="1"/>
    <row r="17135" s="43" customFormat="1"/>
    <row r="17136" s="43" customFormat="1"/>
    <row r="17137" s="43" customFormat="1"/>
    <row r="17138" s="43" customFormat="1"/>
    <row r="17139" s="43" customFormat="1"/>
    <row r="17140" s="43" customFormat="1"/>
    <row r="17141" s="43" customFormat="1"/>
    <row r="17142" s="43" customFormat="1"/>
    <row r="17143" s="43" customFormat="1"/>
    <row r="17144" s="43" customFormat="1"/>
    <row r="17145" s="43" customFormat="1"/>
    <row r="17146" s="43" customFormat="1"/>
    <row r="17147" s="43" customFormat="1"/>
    <row r="17148" s="43" customFormat="1"/>
    <row r="17149" s="43" customFormat="1"/>
    <row r="17150" s="43" customFormat="1"/>
    <row r="17151" s="43" customFormat="1"/>
    <row r="17152" s="43" customFormat="1"/>
    <row r="17153" s="43" customFormat="1"/>
    <row r="17154" s="43" customFormat="1"/>
    <row r="17155" s="43" customFormat="1"/>
    <row r="17156" s="43" customFormat="1"/>
    <row r="17157" s="43" customFormat="1"/>
    <row r="17158" s="43" customFormat="1"/>
    <row r="17159" s="43" customFormat="1"/>
    <row r="17160" s="43" customFormat="1"/>
    <row r="17161" s="43" customFormat="1"/>
    <row r="17162" s="43" customFormat="1"/>
    <row r="17163" s="43" customFormat="1"/>
    <row r="17164" s="43" customFormat="1"/>
    <row r="17165" s="43" customFormat="1"/>
    <row r="17166" s="43" customFormat="1"/>
    <row r="17167" s="43" customFormat="1"/>
    <row r="17168" s="43" customFormat="1"/>
    <row r="17169" s="43" customFormat="1"/>
    <row r="17170" s="43" customFormat="1"/>
    <row r="17171" s="43" customFormat="1"/>
    <row r="17172" s="43" customFormat="1"/>
    <row r="17173" s="43" customFormat="1"/>
    <row r="17174" s="43" customFormat="1"/>
    <row r="17175" s="43" customFormat="1"/>
    <row r="17176" s="43" customFormat="1"/>
    <row r="17177" s="43" customFormat="1"/>
    <row r="17178" s="43" customFormat="1"/>
    <row r="17179" s="43" customFormat="1"/>
    <row r="17180" s="43" customFormat="1"/>
    <row r="17181" s="43" customFormat="1"/>
    <row r="17182" s="43" customFormat="1"/>
    <row r="17183" s="43" customFormat="1"/>
    <row r="17184" s="43" customFormat="1"/>
    <row r="17185" s="43" customFormat="1"/>
    <row r="17186" s="43" customFormat="1"/>
    <row r="17187" s="43" customFormat="1"/>
    <row r="17188" s="43" customFormat="1"/>
    <row r="17189" s="43" customFormat="1"/>
    <row r="17190" s="43" customFormat="1"/>
    <row r="17191" s="43" customFormat="1"/>
    <row r="17192" s="43" customFormat="1"/>
    <row r="17193" s="43" customFormat="1"/>
    <row r="17194" s="43" customFormat="1"/>
    <row r="17195" s="43" customFormat="1"/>
    <row r="17196" s="43" customFormat="1"/>
    <row r="17197" s="43" customFormat="1"/>
    <row r="17198" s="43" customFormat="1"/>
    <row r="17199" s="43" customFormat="1"/>
    <row r="17200" s="43" customFormat="1"/>
    <row r="17201" s="43" customFormat="1"/>
    <row r="17202" s="43" customFormat="1"/>
    <row r="17203" s="43" customFormat="1"/>
    <row r="17204" s="43" customFormat="1"/>
    <row r="17205" s="43" customFormat="1"/>
    <row r="17206" s="43" customFormat="1"/>
    <row r="17207" s="43" customFormat="1"/>
    <row r="17208" s="43" customFormat="1"/>
    <row r="17209" s="43" customFormat="1"/>
    <row r="17210" s="43" customFormat="1"/>
    <row r="17211" s="43" customFormat="1"/>
    <row r="17212" s="43" customFormat="1"/>
    <row r="17213" s="43" customFormat="1"/>
    <row r="17214" s="43" customFormat="1"/>
    <row r="17215" s="43" customFormat="1"/>
    <row r="17216" s="43" customFormat="1"/>
    <row r="17217" s="43" customFormat="1"/>
    <row r="17218" s="43" customFormat="1"/>
    <row r="17219" s="43" customFormat="1"/>
    <row r="17220" s="43" customFormat="1"/>
    <row r="17221" s="43" customFormat="1"/>
    <row r="17222" s="43" customFormat="1"/>
    <row r="17223" s="43" customFormat="1"/>
    <row r="17224" s="43" customFormat="1"/>
    <row r="17225" s="43" customFormat="1"/>
    <row r="17226" s="43" customFormat="1"/>
    <row r="17227" s="43" customFormat="1"/>
    <row r="17228" s="43" customFormat="1"/>
    <row r="17229" s="43" customFormat="1"/>
    <row r="17230" s="43" customFormat="1"/>
    <row r="17231" s="43" customFormat="1"/>
    <row r="17232" s="43" customFormat="1"/>
    <row r="17233" s="43" customFormat="1"/>
    <row r="17234" s="43" customFormat="1"/>
    <row r="17235" s="43" customFormat="1"/>
    <row r="17236" s="43" customFormat="1"/>
    <row r="17237" s="43" customFormat="1"/>
    <row r="17238" s="43" customFormat="1"/>
    <row r="17239" s="43" customFormat="1"/>
    <row r="17240" s="43" customFormat="1"/>
    <row r="17241" s="43" customFormat="1"/>
    <row r="17242" s="43" customFormat="1"/>
    <row r="17243" s="43" customFormat="1"/>
    <row r="17244" s="43" customFormat="1"/>
    <row r="17245" s="43" customFormat="1"/>
    <row r="17246" s="43" customFormat="1"/>
    <row r="17247" s="43" customFormat="1"/>
    <row r="17248" s="43" customFormat="1"/>
    <row r="17249" s="43" customFormat="1"/>
    <row r="17250" s="43" customFormat="1"/>
    <row r="17251" s="43" customFormat="1"/>
    <row r="17252" s="43" customFormat="1"/>
    <row r="17253" s="43" customFormat="1"/>
    <row r="17254" s="43" customFormat="1"/>
    <row r="17255" s="43" customFormat="1"/>
    <row r="17256" s="43" customFormat="1"/>
    <row r="17257" s="43" customFormat="1"/>
    <row r="17258" s="43" customFormat="1"/>
    <row r="17259" s="43" customFormat="1"/>
    <row r="17260" s="43" customFormat="1"/>
    <row r="17261" s="43" customFormat="1"/>
    <row r="17262" s="43" customFormat="1"/>
    <row r="17263" s="43" customFormat="1"/>
    <row r="17264" s="43" customFormat="1"/>
    <row r="17265" s="43" customFormat="1"/>
    <row r="17266" s="43" customFormat="1"/>
    <row r="17267" s="43" customFormat="1"/>
    <row r="17268" s="43" customFormat="1"/>
    <row r="17269" s="43" customFormat="1"/>
    <row r="17270" s="43" customFormat="1"/>
    <row r="17271" s="43" customFormat="1"/>
    <row r="17272" s="43" customFormat="1"/>
    <row r="17273" s="43" customFormat="1"/>
    <row r="17274" s="43" customFormat="1"/>
    <row r="17275" s="43" customFormat="1"/>
    <row r="17276" s="43" customFormat="1"/>
    <row r="17277" s="43" customFormat="1"/>
    <row r="17278" s="43" customFormat="1"/>
    <row r="17279" s="43" customFormat="1"/>
    <row r="17280" s="43" customFormat="1"/>
    <row r="17281" s="43" customFormat="1"/>
    <row r="17282" s="43" customFormat="1"/>
    <row r="17283" s="43" customFormat="1"/>
    <row r="17284" s="43" customFormat="1"/>
    <row r="17285" s="43" customFormat="1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4">
    <mergeCell ref="A3:F3"/>
    <mergeCell ref="A4:F4"/>
    <mergeCell ref="A5:F5"/>
    <mergeCell ref="A6:F6"/>
  </mergeCells>
  <dataValidations count="2">
    <dataValidation allowBlank="1" showInputMessage="1" showErrorMessage="1" prompt="20XN (d)" sqref="B7:C8 E7:F8" xr:uid="{F857FF1B-3BFC-40D8-8323-810FC3BE1D19}"/>
    <dataValidation type="decimal" allowBlank="1" showInputMessage="1" showErrorMessage="1" sqref="E49:F49 E11:F47 B11:C64 E52:F83" xr:uid="{5B5A715C-9C6C-4F9E-BA81-92BC9A42312C}">
      <formula1>-1.79769313486231E+100</formula1>
      <formula2>1.79769313486231E+100</formula2>
    </dataValidation>
  </dataValidations>
  <printOptions horizontalCentered="1"/>
  <pageMargins left="0.70866141732283505" right="0.70866141732283505" top="0.74803149606299202" bottom="0.74803149606299202" header="0.31496062992126" footer="0.31496062992126"/>
  <pageSetup scale="30" fitToHeight="2" orientation="portrait" r:id="rId1"/>
  <headerFooter>
    <oddFooter>&amp;C&amp;P&amp;N</oddFooter>
  </headerFooter>
  <rowBreaks count="1" manualBreakCount="1">
    <brk id="63" max="5" man="1"/>
  </rowBreaks>
  <drawing r:id="rId2"/>
  <legacyDrawing r:id="rId3"/>
  <oleObjects>
    <mc:AlternateContent xmlns:mc="http://schemas.openxmlformats.org/markup-compatibility/2006">
      <mc:Choice Requires="x14">
        <oleObject progId="CorelDraw.Graphic.20" shapeId="1025" r:id="rId4">
          <objectPr defaultSize="0" autoPict="0" altText="" r:id="rId5">
            <anchor moveWithCells="1">
              <from>
                <xdr:col>0</xdr:col>
                <xdr:colOff>276225</xdr:colOff>
                <xdr:row>0</xdr:row>
                <xdr:rowOff>123825</xdr:rowOff>
              </from>
              <to>
                <xdr:col>0</xdr:col>
                <xdr:colOff>4038600</xdr:colOff>
                <xdr:row>1</xdr:row>
                <xdr:rowOff>638175</xdr:rowOff>
              </to>
            </anchor>
          </objectPr>
        </oleObject>
      </mc:Choice>
      <mc:Fallback>
        <oleObject progId="CorelDraw.Graphic.20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(1) EST SIT FINANCIERA</vt:lpstr>
      <vt:lpstr>'(1) EST SIT FINANCIERA'!Área_de_impresión</vt:lpstr>
      <vt:lpstr>'(1) EST SIT FINANCIERA'!Títulos_a_imprimir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Coesfo 23</dc:creator>
  <cp:lastModifiedBy>Coesfo 23</cp:lastModifiedBy>
  <dcterms:created xsi:type="dcterms:W3CDTF">2026-01-19T16:20:58Z</dcterms:created>
  <dcterms:modified xsi:type="dcterms:W3CDTF">2026-01-19T16:22:53Z</dcterms:modified>
</cp:coreProperties>
</file>