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 s="1"/>
  <c r="F161" i="1"/>
  <c r="E161" i="1"/>
  <c r="D161" i="1"/>
  <c r="C161" i="1"/>
  <c r="B161" i="1"/>
  <c r="G160" i="1"/>
  <c r="G159" i="1"/>
  <c r="G158" i="1"/>
  <c r="G157" i="1" s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 s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 s="1"/>
  <c r="F114" i="1"/>
  <c r="E114" i="1"/>
  <c r="D114" i="1"/>
  <c r="C114" i="1"/>
  <c r="B114" i="1"/>
  <c r="G113" i="1"/>
  <c r="G112" i="1"/>
  <c r="G111" i="1"/>
  <c r="G110" i="1"/>
  <c r="G109" i="1"/>
  <c r="G108" i="1"/>
  <c r="G104" i="1" s="1"/>
  <c r="G107" i="1"/>
  <c r="G106" i="1"/>
  <c r="G105" i="1"/>
  <c r="F104" i="1"/>
  <c r="E104" i="1"/>
  <c r="D104" i="1"/>
  <c r="C104" i="1"/>
  <c r="C94" i="1" s="1"/>
  <c r="B104" i="1"/>
  <c r="G103" i="1"/>
  <c r="G102" i="1"/>
  <c r="G101" i="1"/>
  <c r="G100" i="1"/>
  <c r="G99" i="1"/>
  <c r="G98" i="1"/>
  <c r="G97" i="1"/>
  <c r="G96" i="1" s="1"/>
  <c r="F96" i="1"/>
  <c r="E96" i="1"/>
  <c r="E94" i="1" s="1"/>
  <c r="D96" i="1"/>
  <c r="D94" i="1" s="1"/>
  <c r="C96" i="1"/>
  <c r="B96" i="1"/>
  <c r="F94" i="1"/>
  <c r="B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5" i="1"/>
  <c r="G74" i="1" s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F51" i="1"/>
  <c r="E51" i="1"/>
  <c r="D51" i="1"/>
  <c r="C51" i="1"/>
  <c r="B51" i="1"/>
  <c r="G50" i="1"/>
  <c r="G49" i="1"/>
  <c r="G48" i="1"/>
  <c r="G41" i="1" s="1"/>
  <c r="G47" i="1"/>
  <c r="G46" i="1"/>
  <c r="G45" i="1"/>
  <c r="G44" i="1"/>
  <c r="G43" i="1"/>
  <c r="G42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1" i="1" s="1"/>
  <c r="G32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 s="1"/>
  <c r="F21" i="1"/>
  <c r="F12" i="1" s="1"/>
  <c r="F170" i="1" s="1"/>
  <c r="E21" i="1"/>
  <c r="D21" i="1"/>
  <c r="C21" i="1"/>
  <c r="B21" i="1"/>
  <c r="G20" i="1"/>
  <c r="G19" i="1"/>
  <c r="G18" i="1"/>
  <c r="G17" i="1"/>
  <c r="G16" i="1"/>
  <c r="G15" i="1"/>
  <c r="G14" i="1"/>
  <c r="G13" i="1" s="1"/>
  <c r="G12" i="1" s="1"/>
  <c r="F13" i="1"/>
  <c r="E13" i="1"/>
  <c r="E12" i="1" s="1"/>
  <c r="D13" i="1"/>
  <c r="D12" i="1" s="1"/>
  <c r="D170" i="1" s="1"/>
  <c r="C13" i="1"/>
  <c r="C12" i="1" s="1"/>
  <c r="C170" i="1" s="1"/>
  <c r="B13" i="1"/>
  <c r="B12" i="1" s="1"/>
  <c r="B170" i="1" s="1"/>
  <c r="G94" i="1" l="1"/>
  <c r="G170" i="1" s="1"/>
  <c r="E170" i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<sst xmlns="http://schemas.openxmlformats.org/spreadsheetml/2006/main" count="170" uniqueCount="89">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</sst>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25400"/>
          <a:ext cx="1702689" cy="1127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PRIM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zoomScale="55" zoomScaleNormal="55" workbookViewId="0">
      <selection activeCell="B170" sqref="B170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24262132</v>
      </c>
      <c r="C12" s="22">
        <f t="shared" si="0"/>
        <v>3932489</v>
      </c>
      <c r="D12" s="22">
        <f t="shared" si="0"/>
        <v>28194621</v>
      </c>
      <c r="E12" s="22">
        <f t="shared" si="0"/>
        <v>8195712</v>
      </c>
      <c r="F12" s="22">
        <f t="shared" si="0"/>
        <v>3030311</v>
      </c>
      <c r="G12" s="22">
        <f>SUM(G13,G21,G31,G41,G51,G61,G65,G74,G78)</f>
        <v>19998909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24262132</v>
      </c>
      <c r="C41" s="24">
        <f t="shared" ref="C41:G41" si="7">SUM(C42:C50)</f>
        <v>2327489</v>
      </c>
      <c r="D41" s="24">
        <f t="shared" si="7"/>
        <v>26589621</v>
      </c>
      <c r="E41" s="24">
        <f t="shared" si="7"/>
        <v>6590712</v>
      </c>
      <c r="F41" s="24">
        <f t="shared" si="7"/>
        <v>3030311</v>
      </c>
      <c r="G41" s="24">
        <f t="shared" si="7"/>
        <v>19998909</v>
      </c>
    </row>
    <row r="42" spans="1:7">
      <c r="A42" s="23" t="s">
        <v>43</v>
      </c>
      <c r="B42" s="24">
        <v>24262132</v>
      </c>
      <c r="C42" s="24">
        <v>2327489</v>
      </c>
      <c r="D42" s="24">
        <v>26589621</v>
      </c>
      <c r="E42" s="24">
        <v>6590712</v>
      </c>
      <c r="F42" s="24">
        <v>3030311</v>
      </c>
      <c r="G42" s="24">
        <f>D42-E42</f>
        <v>19998909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f t="shared" si="8"/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0</v>
      </c>
      <c r="D51" s="24">
        <f>SUM(D52:D60)</f>
        <v>0</v>
      </c>
      <c r="E51" s="24">
        <f t="shared" si="9"/>
        <v>0</v>
      </c>
      <c r="F51" s="24">
        <f t="shared" si="9"/>
        <v>0</v>
      </c>
      <c r="G51" s="24">
        <f t="shared" si="9"/>
        <v>0</v>
      </c>
    </row>
    <row r="52" spans="1:7">
      <c r="A52" s="23" t="s">
        <v>53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1605000</v>
      </c>
      <c r="D61" s="24">
        <f t="shared" si="11"/>
        <v>1605000</v>
      </c>
      <c r="E61" s="24">
        <f t="shared" si="11"/>
        <v>1605000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1605000</v>
      </c>
      <c r="D64" s="24">
        <v>1605000</v>
      </c>
      <c r="E64" s="24">
        <v>1605000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24262132</v>
      </c>
      <c r="C170" s="22">
        <f t="shared" si="34"/>
        <v>3932489</v>
      </c>
      <c r="D170" s="22">
        <f t="shared" si="34"/>
        <v>28194621</v>
      </c>
      <c r="E170" s="22">
        <f t="shared" si="34"/>
        <v>8195712</v>
      </c>
      <c r="F170" s="22">
        <f t="shared" si="34"/>
        <v>3030311</v>
      </c>
      <c r="G170" s="22">
        <f t="shared" si="34"/>
        <v>19998909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2024-04-10T23:18:34Z</dcterms:created>
  <dcterms:modified xsi:type="dcterms:W3CDTF">2024-04-10T23:18:43Z</dcterms:modified>
</cp:coreProperties>
</file>