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g Luis\"/>
    </mc:Choice>
  </mc:AlternateContent>
  <bookViews>
    <workbookView xWindow="0" yWindow="0" windowWidth="20490" windowHeight="71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1" i="1" s="1"/>
  <c r="H32" i="1"/>
  <c r="G31" i="1"/>
  <c r="G24" i="1" s="1"/>
  <c r="G36" i="1" s="1"/>
  <c r="F31" i="1"/>
  <c r="E31" i="1"/>
  <c r="D31" i="1"/>
  <c r="C31" i="1"/>
  <c r="H30" i="1"/>
  <c r="H29" i="1"/>
  <c r="H28" i="1"/>
  <c r="H27" i="1"/>
  <c r="G27" i="1"/>
  <c r="F27" i="1"/>
  <c r="E27" i="1"/>
  <c r="D27" i="1"/>
  <c r="C27" i="1"/>
  <c r="H26" i="1"/>
  <c r="H25" i="1"/>
  <c r="F24" i="1"/>
  <c r="E24" i="1"/>
  <c r="E36" i="1" s="1"/>
  <c r="D24" i="1"/>
  <c r="C24" i="1"/>
  <c r="C36" i="1" s="1"/>
  <c r="H22" i="1"/>
  <c r="H21" i="1"/>
  <c r="H20" i="1"/>
  <c r="H19" i="1" s="1"/>
  <c r="G19" i="1"/>
  <c r="F19" i="1"/>
  <c r="E19" i="1"/>
  <c r="D19" i="1"/>
  <c r="D12" i="1" s="1"/>
  <c r="C19" i="1"/>
  <c r="H18" i="1"/>
  <c r="H17" i="1"/>
  <c r="H15" i="1" s="1"/>
  <c r="H16" i="1"/>
  <c r="G15" i="1"/>
  <c r="F15" i="1"/>
  <c r="E15" i="1"/>
  <c r="D15" i="1"/>
  <c r="C15" i="1"/>
  <c r="H14" i="1"/>
  <c r="H13" i="1"/>
  <c r="G12" i="1"/>
  <c r="F12" i="1"/>
  <c r="F36" i="1" s="1"/>
  <c r="E12" i="1"/>
  <c r="C12" i="1"/>
  <c r="H24" i="1" l="1"/>
  <c r="H12" i="1"/>
  <c r="D36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<sst xmlns="http://schemas.openxmlformats.org/spreadsheetml/2006/main" count="37" uniqueCount="27">
  <si>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</si>
  <si>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</si>
  <si>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</si>
  <si>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de Servicios Personales por Categoría </t>
  </si>
  <si>
    <t>Del 1 de enero al 31 de marzo de 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</si>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</sst>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1209675</xdr:colOff>
      <xdr:row>0</xdr:row>
      <xdr:rowOff>47625</xdr:rowOff>
    </xdr:from>
    <xdr:to>
      <xdr:col>7</xdr:col>
      <xdr:colOff>1552574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7625"/>
          <a:ext cx="1904999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B5" sqref="B5:H5"/>
    </sheetView>
  </sheetViews>
  <sheetFormatPr baseColWidth="10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ht="61.15" customHeight="1">
      <c r="B2" s="2"/>
      <c r="C2" s="2"/>
      <c r="D2" s="2"/>
      <c r="E2" s="2"/>
      <c r="F2" s="3"/>
      <c r="G2" s="3"/>
      <c r="H2" s="4"/>
    </row>
    <row r="4" spans="1:8" ht="15">
      <c r="B4" s="5" t="s">
        <v>1</v>
      </c>
      <c r="C4" s="6"/>
      <c r="D4" s="6"/>
      <c r="E4" s="6"/>
      <c r="F4" s="6"/>
      <c r="G4" s="6"/>
      <c r="H4" s="7"/>
    </row>
    <row r="5" spans="1:8" ht="15">
      <c r="B5" s="8" t="s">
        <v>2</v>
      </c>
      <c r="C5" s="9"/>
      <c r="D5" s="9"/>
      <c r="E5" s="9"/>
      <c r="F5" s="9"/>
      <c r="G5" s="9"/>
      <c r="H5" s="10"/>
    </row>
    <row r="6" spans="1:8" ht="15">
      <c r="B6" s="8" t="s">
        <v>3</v>
      </c>
      <c r="C6" s="9"/>
      <c r="D6" s="9"/>
      <c r="E6" s="9"/>
      <c r="F6" s="9"/>
      <c r="G6" s="9"/>
      <c r="H6" s="10"/>
    </row>
    <row r="7" spans="1:8" ht="15">
      <c r="B7" s="11" t="s">
        <v>4</v>
      </c>
      <c r="C7" s="11"/>
      <c r="D7" s="11"/>
      <c r="E7" s="11"/>
      <c r="F7" s="11"/>
      <c r="G7" s="11"/>
      <c r="H7" s="11"/>
    </row>
    <row r="8" spans="1:8" ht="15">
      <c r="B8" s="12" t="s">
        <v>5</v>
      </c>
      <c r="C8" s="13"/>
      <c r="D8" s="13"/>
      <c r="E8" s="13"/>
      <c r="F8" s="13"/>
      <c r="G8" s="13"/>
      <c r="H8" s="14"/>
    </row>
    <row r="9" spans="1:8" ht="14.45" customHeight="1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30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ht="15">
      <c r="B11" s="18"/>
      <c r="C11" s="18"/>
      <c r="D11" s="18"/>
      <c r="E11" s="18"/>
      <c r="F11" s="18"/>
      <c r="G11" s="18"/>
      <c r="H11" s="18"/>
    </row>
    <row r="12" spans="1:8" ht="15">
      <c r="B12" s="19" t="s">
        <v>14</v>
      </c>
      <c r="C12" s="20">
        <f t="shared" ref="C12:H12" si="0">SUM(C13,C14,C15,C18,C19,C22)</f>
        <v>4489633</v>
      </c>
      <c r="D12" s="20">
        <f t="shared" si="0"/>
        <v>0</v>
      </c>
      <c r="E12" s="20">
        <f t="shared" si="0"/>
        <v>4489633</v>
      </c>
      <c r="F12" s="20">
        <f t="shared" si="0"/>
        <v>856300</v>
      </c>
      <c r="G12" s="20">
        <f t="shared" si="0"/>
        <v>230264</v>
      </c>
      <c r="H12" s="20">
        <f t="shared" si="0"/>
        <v>3633333</v>
      </c>
    </row>
    <row r="13" spans="1:8">
      <c r="B13" s="21" t="s">
        <v>15</v>
      </c>
      <c r="C13" s="22">
        <v>4489633</v>
      </c>
      <c r="D13" s="22">
        <v>0</v>
      </c>
      <c r="E13" s="22">
        <v>4489633</v>
      </c>
      <c r="F13" s="22">
        <v>856300</v>
      </c>
      <c r="G13" s="22">
        <v>230264</v>
      </c>
      <c r="H13" s="22">
        <f>E13-F13</f>
        <v>3633333</v>
      </c>
    </row>
    <row r="14" spans="1:8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28.5">
      <c r="B19" s="24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ht="15">
      <c r="B23" s="25"/>
      <c r="C23" s="26"/>
      <c r="D23" s="26"/>
      <c r="E23" s="26"/>
      <c r="F23" s="26"/>
      <c r="G23" s="26"/>
      <c r="H23" s="26"/>
    </row>
    <row r="24" spans="2:8" ht="15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28.5">
      <c r="B31" s="24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>
      <c r="B35" s="27"/>
      <c r="C35" s="28"/>
      <c r="D35" s="28"/>
      <c r="E35" s="28"/>
      <c r="F35" s="28"/>
      <c r="G35" s="28"/>
      <c r="H35" s="28"/>
    </row>
    <row r="36" spans="2:8" ht="15">
      <c r="B36" s="19" t="s">
        <v>26</v>
      </c>
      <c r="C36" s="20">
        <f t="shared" ref="C36:H36" si="6">C24+C12</f>
        <v>4489633</v>
      </c>
      <c r="D36" s="20">
        <f t="shared" si="6"/>
        <v>0</v>
      </c>
      <c r="E36" s="20">
        <f t="shared" si="6"/>
        <v>4489633</v>
      </c>
      <c r="F36" s="20">
        <f t="shared" si="6"/>
        <v>856300</v>
      </c>
      <c r="G36" s="20">
        <f t="shared" si="6"/>
        <v>230264</v>
      </c>
      <c r="H36" s="20">
        <f t="shared" si="6"/>
        <v>3633333</v>
      </c>
    </row>
    <row r="37" spans="2:8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2023-04-21T20:01:04Z</dcterms:created>
  <dcterms:modified xsi:type="dcterms:W3CDTF">2023-04-21T20:01:34Z</dcterms:modified>
</cp:coreProperties>
</file>