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g Luis\"/>
    </mc:Choice>
  </mc:AlternateContent>
  <bookViews>
    <workbookView xWindow="0" yWindow="0" windowWidth="20490" windowHeight="71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1" i="1" s="1"/>
  <c r="G166" i="1"/>
  <c r="G165" i="1"/>
  <c r="G164" i="1"/>
  <c r="G163" i="1"/>
  <c r="G162" i="1"/>
  <c r="F161" i="1"/>
  <c r="E161" i="1"/>
  <c r="D161" i="1"/>
  <c r="C161" i="1"/>
  <c r="B161" i="1"/>
  <c r="G160" i="1"/>
  <c r="G159" i="1"/>
  <c r="G158" i="1"/>
  <c r="G157" i="1" s="1"/>
  <c r="F157" i="1"/>
  <c r="E157" i="1"/>
  <c r="D157" i="1"/>
  <c r="C157" i="1"/>
  <c r="B157" i="1"/>
  <c r="G156" i="1"/>
  <c r="G155" i="1"/>
  <c r="G154" i="1"/>
  <c r="G153" i="1"/>
  <c r="G148" i="1" s="1"/>
  <c r="G152" i="1"/>
  <c r="G151" i="1"/>
  <c r="G150" i="1"/>
  <c r="G149" i="1"/>
  <c r="F148" i="1"/>
  <c r="E148" i="1"/>
  <c r="D148" i="1"/>
  <c r="C148" i="1"/>
  <c r="B148" i="1"/>
  <c r="G147" i="1"/>
  <c r="G146" i="1"/>
  <c r="G145" i="1"/>
  <c r="G144" i="1"/>
  <c r="F144" i="1"/>
  <c r="E144" i="1"/>
  <c r="E94" i="1" s="1"/>
  <c r="D144" i="1"/>
  <c r="C144" i="1"/>
  <c r="B144" i="1"/>
  <c r="G143" i="1"/>
  <c r="G142" i="1"/>
  <c r="G141" i="1"/>
  <c r="G140" i="1"/>
  <c r="G139" i="1"/>
  <c r="G134" i="1" s="1"/>
  <c r="G138" i="1"/>
  <c r="G137" i="1"/>
  <c r="G136" i="1"/>
  <c r="G135" i="1"/>
  <c r="F134" i="1"/>
  <c r="E134" i="1"/>
  <c r="D134" i="1"/>
  <c r="C134" i="1"/>
  <c r="B134" i="1"/>
  <c r="G133" i="1"/>
  <c r="G132" i="1"/>
  <c r="G131" i="1"/>
  <c r="G130" i="1"/>
  <c r="G129" i="1"/>
  <c r="G128" i="1"/>
  <c r="G124" i="1" s="1"/>
  <c r="G127" i="1"/>
  <c r="G126" i="1"/>
  <c r="G125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 s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D104" i="1"/>
  <c r="C104" i="1"/>
  <c r="C94" i="1" s="1"/>
  <c r="B104" i="1"/>
  <c r="G103" i="1"/>
  <c r="G96" i="1" s="1"/>
  <c r="G102" i="1"/>
  <c r="G101" i="1"/>
  <c r="G100" i="1"/>
  <c r="G99" i="1"/>
  <c r="G98" i="1"/>
  <c r="G97" i="1"/>
  <c r="F96" i="1"/>
  <c r="F94" i="1" s="1"/>
  <c r="E96" i="1"/>
  <c r="D96" i="1"/>
  <c r="C96" i="1"/>
  <c r="B96" i="1"/>
  <c r="B94" i="1" s="1"/>
  <c r="D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7" i="1"/>
  <c r="G76" i="1"/>
  <c r="G75" i="1"/>
  <c r="G74" i="1" s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 s="1"/>
  <c r="F65" i="1"/>
  <c r="E65" i="1"/>
  <c r="D65" i="1"/>
  <c r="C65" i="1"/>
  <c r="B65" i="1"/>
  <c r="G64" i="1"/>
  <c r="G63" i="1"/>
  <c r="G62" i="1"/>
  <c r="G61" i="1" s="1"/>
  <c r="F61" i="1"/>
  <c r="E61" i="1"/>
  <c r="D61" i="1"/>
  <c r="C61" i="1"/>
  <c r="B61" i="1"/>
  <c r="G60" i="1"/>
  <c r="G59" i="1"/>
  <c r="G58" i="1"/>
  <c r="G57" i="1"/>
  <c r="G56" i="1"/>
  <c r="G55" i="1"/>
  <c r="G54" i="1"/>
  <c r="G53" i="1"/>
  <c r="G52" i="1"/>
  <c r="G51" i="1" s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/>
  <c r="F41" i="1"/>
  <c r="E41" i="1"/>
  <c r="D41" i="1"/>
  <c r="C41" i="1"/>
  <c r="B41" i="1"/>
  <c r="G40" i="1"/>
  <c r="G39" i="1"/>
  <c r="G38" i="1"/>
  <c r="G31" i="1" s="1"/>
  <c r="G37" i="1"/>
  <c r="G36" i="1"/>
  <c r="G35" i="1"/>
  <c r="G34" i="1"/>
  <c r="G33" i="1"/>
  <c r="G32" i="1"/>
  <c r="F31" i="1"/>
  <c r="E31" i="1"/>
  <c r="D31" i="1"/>
  <c r="C31" i="1"/>
  <c r="B31" i="1"/>
  <c r="G30" i="1"/>
  <c r="G29" i="1"/>
  <c r="G28" i="1"/>
  <c r="G27" i="1"/>
  <c r="G21" i="1" s="1"/>
  <c r="G26" i="1"/>
  <c r="G25" i="1"/>
  <c r="G24" i="1"/>
  <c r="G23" i="1"/>
  <c r="G22" i="1"/>
  <c r="F21" i="1"/>
  <c r="E21" i="1"/>
  <c r="D21" i="1"/>
  <c r="C21" i="1"/>
  <c r="B21" i="1"/>
  <c r="G20" i="1"/>
  <c r="G19" i="1"/>
  <c r="G18" i="1"/>
  <c r="G17" i="1"/>
  <c r="G16" i="1"/>
  <c r="G15" i="1"/>
  <c r="G14" i="1"/>
  <c r="G13" i="1" s="1"/>
  <c r="G12" i="1" s="1"/>
  <c r="F13" i="1"/>
  <c r="F12" i="1" s="1"/>
  <c r="F170" i="1" s="1"/>
  <c r="E13" i="1"/>
  <c r="E12" i="1" s="1"/>
  <c r="D13" i="1"/>
  <c r="D12" i="1" s="1"/>
  <c r="D170" i="1" s="1"/>
  <c r="C13" i="1"/>
  <c r="C12" i="1" s="1"/>
  <c r="C170" i="1" s="1"/>
  <c r="B13" i="1"/>
  <c r="B12" i="1" s="1"/>
  <c r="G170" i="1" l="1"/>
  <c r="G94" i="1"/>
  <c r="B170" i="1"/>
  <c r="E170" i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<sst xmlns="http://schemas.openxmlformats.org/spreadsheetml/2006/main" count="170" uniqueCount="89">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</sst>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A5" sqref="A5:G5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F12" si="0">SUM(B13,B21,B31,B41,B51,B61,B65,B74,B78)</f>
        <v>8937491</v>
      </c>
      <c r="C12" s="22">
        <f t="shared" si="0"/>
        <v>31426554</v>
      </c>
      <c r="D12" s="22">
        <f t="shared" si="0"/>
        <v>40364045</v>
      </c>
      <c r="E12" s="22">
        <f t="shared" si="0"/>
        <v>4176138</v>
      </c>
      <c r="F12" s="22">
        <f t="shared" si="0"/>
        <v>292391</v>
      </c>
      <c r="G12" s="22">
        <f>SUM(G13,G21,G31,G41,G51,G61,G65,G74,G78)</f>
        <v>36187906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8937491</v>
      </c>
      <c r="C41" s="24">
        <f t="shared" ref="C41:G41" si="7">SUM(C42:C50)</f>
        <v>23344577</v>
      </c>
      <c r="D41" s="24">
        <f t="shared" si="7"/>
        <v>32282068</v>
      </c>
      <c r="E41" s="24">
        <f t="shared" si="7"/>
        <v>4176138</v>
      </c>
      <c r="F41" s="24">
        <f t="shared" si="7"/>
        <v>292391</v>
      </c>
      <c r="G41" s="24">
        <f t="shared" si="7"/>
        <v>28105929</v>
      </c>
    </row>
    <row r="42" spans="1:7">
      <c r="A42" s="23" t="s">
        <v>43</v>
      </c>
      <c r="B42" s="24">
        <v>8937491</v>
      </c>
      <c r="C42" s="24">
        <v>23344577</v>
      </c>
      <c r="D42" s="24">
        <v>32282068</v>
      </c>
      <c r="E42" s="24">
        <v>4176138</v>
      </c>
      <c r="F42" s="24">
        <v>292391</v>
      </c>
      <c r="G42" s="24">
        <f>D42-E42-1</f>
        <v>28105929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f t="shared" si="8"/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0</v>
      </c>
      <c r="D51" s="24">
        <f>SUM(D52:D60)</f>
        <v>0</v>
      </c>
      <c r="E51" s="24">
        <f t="shared" si="9"/>
        <v>0</v>
      </c>
      <c r="F51" s="24">
        <f t="shared" si="9"/>
        <v>0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8081977</v>
      </c>
      <c r="D61" s="24">
        <f t="shared" si="11"/>
        <v>8081977</v>
      </c>
      <c r="E61" s="24">
        <f t="shared" si="11"/>
        <v>0</v>
      </c>
      <c r="F61" s="24">
        <f t="shared" si="11"/>
        <v>0</v>
      </c>
      <c r="G61" s="24">
        <f t="shared" si="11"/>
        <v>8081977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8081977</v>
      </c>
      <c r="D64" s="24">
        <v>8081977</v>
      </c>
      <c r="E64" s="24">
        <v>0</v>
      </c>
      <c r="F64" s="24">
        <v>0</v>
      </c>
      <c r="G64" s="24">
        <f>D64-E64</f>
        <v>8081977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8937491</v>
      </c>
      <c r="C170" s="22">
        <f t="shared" si="34"/>
        <v>31426554</v>
      </c>
      <c r="D170" s="22">
        <f t="shared" si="34"/>
        <v>40364045</v>
      </c>
      <c r="E170" s="22">
        <f t="shared" si="34"/>
        <v>4176138</v>
      </c>
      <c r="F170" s="22">
        <f t="shared" si="34"/>
        <v>292391</v>
      </c>
      <c r="G170" s="22">
        <f t="shared" si="34"/>
        <v>36187906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Thosiba</dc:creator>
  <cp:lastModifiedBy>Thosiba</cp:lastModifiedBy>
  <dcterms:created xsi:type="dcterms:W3CDTF">2023-04-21T19:56:39Z</dcterms:created>
  <dcterms:modified xsi:type="dcterms:W3CDTF">2023-04-21T19:57:41Z</dcterms:modified>
</cp:coreProperties>
</file>