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CUENTA PUBLICA 2026\PRIMER INFORME DE AVANCE DE GESTION FINANCIERA ENE-MAR 26\DISCIPLINA FINANCIERA\"/>
    </mc:Choice>
  </mc:AlternateContent>
  <bookViews>
    <workbookView xWindow="-120" yWindow="-120" windowWidth="24240" windowHeight="13140"/>
  </bookViews>
  <sheets>
    <sheet name="(4) ANALITICO DE LA DEUDA" sheetId="4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_xlnm.Print_Area" localSheetId="0">'(4) ANALITICO DE LA DEUDA'!$A$1:$H$47</definedName>
    <definedName name="DEUDA_CONT_FIN_01" localSheetId="0">'(4) ANALITICO DE LA DEUDA'!$B$28</definedName>
    <definedName name="DEUDA_CONT_FIN_01">'[4]FORMATO 2 FUENTE'!$G$24</definedName>
    <definedName name="DEUDA_CONT_FIN_02" localSheetId="0">'(4) ANALITICO DE LA DEUDA'!$C$28</definedName>
    <definedName name="DEUDA_CONT_FIN_02">'[4]FORMATO 2 FUENTE'!$H$34</definedName>
    <definedName name="DEUDA_CONT_FIN_03" localSheetId="0">'(4) ANALITICO DE LA DEUDA'!$D$28</definedName>
    <definedName name="DEUDA_CONT_FIN_03">'[4]FORMATO 2 FUENTE'!$I$34</definedName>
    <definedName name="DEUDA_CONT_FIN_04" localSheetId="0">'(4) ANALITICO DE LA DEUDA'!$E$28</definedName>
    <definedName name="DEUDA_CONT_FIN_04">'[4]FORMATO 2 FUENTE'!$J$34</definedName>
    <definedName name="DEUDA_CONT_FIN_05" localSheetId="0">'(4) ANALITICO DE LA DEUDA'!$F$28</definedName>
    <definedName name="DEUDA_CONT_FIN_05">'[4]FORMATO 2 FUENTE'!$K$34</definedName>
    <definedName name="DEUDA_CONT_FIN_06" localSheetId="0">'(4) ANALITICO DE LA DEUDA'!$G$28</definedName>
    <definedName name="DEUDA_CONT_FIN_06">'[4]FORMATO 2 FUENTE'!$L$34</definedName>
    <definedName name="DEUDA_CONT_FIN_07" localSheetId="0">'(4) ANALITICO DE LA DEUDA'!$H$28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'(4) ANALITICO DE LA DEUDA'!$B$47</definedName>
    <definedName name="OB_CORTO_PLAZO_FIN_01">'[5]Formato 2'!$B$45</definedName>
    <definedName name="OB_CORTO_PLAZO_FIN_02" localSheetId="0">'(4) ANALITICO DE LA DEUDA'!$C$47</definedName>
    <definedName name="OB_CORTO_PLAZO_FIN_02">'[5]Formato 2'!$C$45</definedName>
    <definedName name="OB_CORTO_PLAZO_FIN_03" localSheetId="0">'(4) ANALITICO DE LA DEUDA'!$D$47</definedName>
    <definedName name="OB_CORTO_PLAZO_FIN_03">'[5]Formato 2'!$D$45</definedName>
    <definedName name="OB_CORTO_PLAZO_FIN_04" localSheetId="0">'(4) ANALITICO DE LA DEUDA'!$E$47</definedName>
    <definedName name="OB_CORTO_PLAZO_FIN_04">'[5]Formato 2'!$E$45</definedName>
    <definedName name="OB_CORTO_PLAZO_FIN_05" localSheetId="0">'(4) ANALITICO DE LA DEUDA'!$F$47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'(4) ANALITICO DE LA DEUDA'!$B$33</definedName>
    <definedName name="VALOR_INS_BCC_FIN_01">'[4]FORMATO 2 FUENTE'!$G$31</definedName>
    <definedName name="VALOR_INS_BCC_FIN_02" localSheetId="0">'(4) ANALITICO DE LA DEUDA'!$C$33</definedName>
    <definedName name="VALOR_INS_BCC_FIN_02">'[4]FORMATO 2 FUENTE'!$H$39</definedName>
    <definedName name="VALOR_INS_BCC_FIN_03" localSheetId="0">'(4) ANALITICO DE LA DEUDA'!$D$33</definedName>
    <definedName name="VALOR_INS_BCC_FIN_03">'[4]FORMATO 2 FUENTE'!$I$39</definedName>
    <definedName name="VALOR_INS_BCC_FIN_04" localSheetId="0">'(4) ANALITICO DE LA DEUDA'!$E$33</definedName>
    <definedName name="VALOR_INS_BCC_FIN_04">'[4]FORMATO 2 FUENTE'!$J$39</definedName>
    <definedName name="VALOR_INS_BCC_FIN_05" localSheetId="0">'(4) ANALITICO DE LA DEUDA'!$F$33</definedName>
    <definedName name="VALOR_INS_BCC_FIN_05">'[4]FORMATO 2 FUENTE'!$K$39</definedName>
    <definedName name="VALOR_INS_BCC_FIN_06" localSheetId="0">'(4) ANALITICO DE LA DEUDA'!$G$33</definedName>
    <definedName name="VALOR_INS_BCC_FIN_06">'[4]FORMATO 2 FUENTE'!$L$39</definedName>
    <definedName name="VALOR_INS_BCC_FIN_07" localSheetId="0">'(4) ANALITICO DE LA DEUDA'!$H$33</definedName>
    <definedName name="VALOR_INS_BCC_FIN_07">'[4]FORMATO 2 FUENTE'!$M$39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2" i="4" l="1"/>
  <c r="G22" i="4"/>
  <c r="D22" i="4"/>
  <c r="C22" i="4"/>
  <c r="F20" i="4"/>
  <c r="B22" i="4" l="1"/>
  <c r="F22" i="4"/>
</calcChain>
</file>

<file path=xl/sharedStrings.xml><?xml version="1.0" encoding="utf-8"?>
<sst xmlns="http://schemas.openxmlformats.org/spreadsheetml/2006/main" count="45" uniqueCount="43">
  <si>
    <t>(PESOS)</t>
  </si>
  <si>
    <t xml:space="preserve">Informe Analítico de la Deuda Pública y Otros Pasivos - LDF </t>
  </si>
  <si>
    <t xml:space="preserve">Denominación de la Deuda Pública y Otros Pasivos </t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</si>
  <si>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</si>
  <si>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</si>
  <si>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</si>
  <si>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</si>
  <si>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</si>
  <si>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</si>
  <si>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</si>
  <si>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</si>
  <si>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</si>
  <si>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</si>
  <si>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</si>
  <si>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</si>
  <si>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</si>
  <si>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</si>
  <si>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</si>
  <si>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</si>
  <si>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</si>
  <si>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</si>
  <si>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</si>
  <si>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</si>
  <si>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*</t>
  </si>
  <si>
    <t>A. Instrumento Bono Cupón Cero 1</t>
  </si>
  <si>
    <t>B. Instrumento Bono Cupón Cero 2</t>
  </si>
  <si>
    <t>C. Instrumento Bono Cupón Cero XX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</si>
  <si>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</si>
  <si>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</si>
  <si>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</si>
  <si>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</si>
  <si>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</si>
  <si>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</si>
  <si>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</si>
  <si>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</si>
  <si>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</si>
  <si>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</si>
  <si>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r>
      <t xml:space="preserve">4. Deuda Contingente </t>
    </r>
    <r>
      <rPr>
        <b/>
        <vertAlign val="superscript"/>
        <sz val="16"/>
        <color theme="1"/>
        <rFont val="Montserrat Medium"/>
      </rPr>
      <t>1</t>
    </r>
    <r>
      <rPr>
        <b/>
        <sz val="16"/>
        <color theme="1"/>
        <rFont val="Montserrat Medium"/>
      </rPr>
      <t xml:space="preserve"> (Informativo)</t>
    </r>
  </si>
  <si>
    <r>
      <t xml:space="preserve">5. Valor de Instrumentos Bono Cupón Cero </t>
    </r>
    <r>
      <rPr>
        <b/>
        <vertAlign val="superscript"/>
        <sz val="16"/>
        <color theme="1"/>
        <rFont val="Montserrat Medium"/>
      </rPr>
      <t>2</t>
    </r>
    <r>
      <rPr>
        <b/>
        <sz val="16"/>
        <color theme="1"/>
        <rFont val="Montserrat Medium"/>
      </rPr>
      <t xml:space="preserve"> (Informativo)</t>
    </r>
  </si>
  <si>
    <r>
      <rPr>
        <vertAlign val="superscript"/>
        <sz val="16"/>
        <rFont val="Montserrat Medium"/>
      </rPr>
      <t>1</t>
    </r>
    <r>
      <rPr>
        <sz val="16"/>
        <rFont val="Montserrat Medium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6"/>
        <rFont val="Montserrat Medium"/>
      </rPr>
      <t>2</t>
    </r>
    <r>
      <rPr>
        <sz val="16"/>
        <rFont val="Montserrat Medium"/>
      </rPr>
      <t xml:space="preserve">  Se refiere al valor del Bono Cupón Cero que respalda el pago de los créditos asociados al mismo (Activo).</t>
    </r>
  </si>
  <si>
    <t>VIVIENDA BIENESTAR</t>
  </si>
  <si>
    <t>Del 1 de enero al 31 de marzo de 2026</t>
  </si>
  <si>
    <r>
      <t>Saldo al 31 de diciembre de 2025</t>
    </r>
    <r>
      <rPr>
        <b/>
        <sz val="16"/>
        <color rgb="FF0070C0"/>
        <rFont val="Montserrat Medium"/>
      </rPr>
      <t xml:space="preserve"> </t>
    </r>
    <r>
      <rPr>
        <b/>
        <sz val="16"/>
        <color theme="1"/>
        <rFont val="Montserrat Medium"/>
      </rPr>
      <t>(d)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</si>
</sst>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color rgb="FFC00000"/>
      <name val="Montserrat Medium"/>
    </font>
    <font>
      <sz val="16"/>
      <name val="Montserrat Medium"/>
    </font>
    <font>
      <b/>
      <sz val="16"/>
      <name val="Montserrat Medium"/>
    </font>
    <font>
      <sz val="16"/>
      <color theme="0"/>
      <name val="Montserrat Medium"/>
    </font>
    <font>
      <b/>
      <vertAlign val="superscript"/>
      <sz val="16"/>
      <color theme="1"/>
      <name val="Montserrat Medium"/>
    </font>
    <font>
      <b/>
      <sz val="16"/>
      <color rgb="FF0070C0"/>
      <name val="Montserrat Medium"/>
    </font>
    <font>
      <vertAlign val="superscript"/>
      <sz val="16"/>
      <name val="Montserrat Medium"/>
    </font>
    <font>
      <sz val="11"/>
      <color rgb="FF000000"/>
      <name val="Calibri"/>
      <family val="2"/>
    </font>
    <font>
      <b/>
      <sz val="16"/>
      <color rgb="FF000000"/>
      <name val="Montserrat Medium"/>
    </font>
    <font>
      <sz val="16"/>
      <color rgb="FF000000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2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  <xf numFmtId="0" fontId="15" fillId="0" borderId="0"/>
  </cellStyleXfs>
  <cellXfs count="48">
    <xf numFmtId="0" fontId="0" fillId="0" borderId="0" xfId="0"/>
    <xf numFmtId="0" fontId="6" fillId="2" borderId="1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7" fillId="0" borderId="0" xfId="0" applyFont="1"/>
    <xf numFmtId="0" fontId="8" fillId="0" borderId="0" xfId="0" applyFont="1" applyBorder="1" applyAlignment="1">
      <alignment horizontal="center" vertical="center"/>
    </xf>
    <xf numFmtId="0" fontId="7" fillId="0" borderId="11" xfId="0" applyFont="1" applyFill="1" applyBorder="1"/>
    <xf numFmtId="0" fontId="7" fillId="0" borderId="11" xfId="0" applyFont="1" applyFill="1" applyBorder="1" applyAlignment="1" applyProtection="1">
      <alignment vertical="center"/>
      <protection locked="0"/>
    </xf>
    <xf numFmtId="0" fontId="7" fillId="0" borderId="11" xfId="0" applyFont="1" applyFill="1" applyBorder="1" applyAlignment="1">
      <alignment vertical="center"/>
    </xf>
    <xf numFmtId="0" fontId="6" fillId="0" borderId="11" xfId="0" applyFont="1" applyFill="1" applyBorder="1" applyAlignment="1" applyProtection="1">
      <alignment vertical="center"/>
      <protection locked="0"/>
    </xf>
    <xf numFmtId="0" fontId="7" fillId="0" borderId="12" xfId="0" applyFont="1" applyFill="1" applyBorder="1"/>
    <xf numFmtId="3" fontId="6" fillId="0" borderId="11" xfId="0" applyNumberFormat="1" applyFont="1" applyFill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>
      <alignment horizontal="left" vertical="center" indent="3"/>
    </xf>
    <xf numFmtId="0" fontId="7" fillId="0" borderId="4" xfId="0" applyFont="1" applyFill="1" applyBorder="1" applyAlignment="1">
      <alignment horizontal="left" vertical="center" indent="5"/>
    </xf>
    <xf numFmtId="0" fontId="7" fillId="0" borderId="4" xfId="0" applyFont="1" applyFill="1" applyBorder="1" applyAlignment="1">
      <alignment horizontal="left" vertical="center" indent="7"/>
    </xf>
    <xf numFmtId="0" fontId="7" fillId="0" borderId="11" xfId="0" applyFont="1" applyBorder="1" applyAlignment="1">
      <alignment vertical="center"/>
    </xf>
    <xf numFmtId="0" fontId="7" fillId="0" borderId="11" xfId="0" applyFont="1" applyBorder="1"/>
    <xf numFmtId="0" fontId="7" fillId="0" borderId="4" xfId="0" applyFont="1" applyFill="1" applyBorder="1" applyAlignment="1" applyProtection="1">
      <alignment horizontal="left" vertical="center" indent="5"/>
      <protection locked="0"/>
    </xf>
    <xf numFmtId="0" fontId="7" fillId="0" borderId="0" xfId="0" applyFont="1" applyProtection="1">
      <protection locked="0"/>
    </xf>
    <xf numFmtId="0" fontId="11" fillId="0" borderId="11" xfId="0" applyFont="1" applyFill="1" applyBorder="1" applyAlignment="1">
      <alignment vertical="center"/>
    </xf>
    <xf numFmtId="0" fontId="11" fillId="0" borderId="1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7" fillId="0" borderId="0" xfId="0" applyFont="1" applyFill="1"/>
    <xf numFmtId="0" fontId="11" fillId="0" borderId="12" xfId="0" applyFont="1" applyBorder="1"/>
    <xf numFmtId="0" fontId="7" fillId="0" borderId="12" xfId="0" applyFont="1" applyBorder="1"/>
    <xf numFmtId="0" fontId="6" fillId="0" borderId="0" xfId="0" applyFont="1" applyFill="1" applyBorder="1" applyAlignment="1">
      <alignment horizontal="center" vertical="center" wrapText="1"/>
    </xf>
    <xf numFmtId="3" fontId="16" fillId="0" borderId="13" xfId="11" applyNumberFormat="1" applyFont="1" applyFill="1" applyBorder="1"/>
    <xf numFmtId="3" fontId="16" fillId="0" borderId="13" xfId="11" applyNumberFormat="1" applyFont="1" applyBorder="1" applyAlignment="1">
      <alignment vertical="center"/>
    </xf>
    <xf numFmtId="3" fontId="16" fillId="0" borderId="13" xfId="11" applyNumberFormat="1" applyFont="1" applyFill="1" applyBorder="1" applyAlignment="1">
      <alignment vertical="center"/>
    </xf>
    <xf numFmtId="3" fontId="17" fillId="0" borderId="13" xfId="11" applyNumberFormat="1" applyFont="1" applyBorder="1"/>
    <xf numFmtId="0" fontId="9" fillId="0" borderId="0" xfId="0" applyFont="1" applyFill="1" applyBorder="1" applyAlignment="1">
      <alignment horizontal="justify" vertical="center" wrapText="1"/>
    </xf>
    <xf numFmtId="0" fontId="6" fillId="0" borderId="7" xfId="0" applyFont="1" applyBorder="1" applyAlignment="1">
      <alignment horizontal="left" vertical="center"/>
    </xf>
    <xf numFmtId="0" fontId="10" fillId="2" borderId="1" xfId="0" applyFont="1" applyFill="1" applyBorder="1" applyAlignment="1" applyProtection="1">
      <alignment horizontal="center" vertical="center"/>
    </xf>
    <xf numFmtId="0" fontId="10" fillId="2" borderId="2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</cellXfs>
  <cellStyles count="12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Normal 3" xfId="1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523875</xdr:colOff>
          <xdr:row>0</xdr:row>
          <xdr:rowOff>161925</xdr:rowOff>
        </xdr:from>
        <xdr:to>
          <xdr:col>0</xdr:col>
          <xdr:colOff>4295775</xdr:colOff>
          <xdr:row>2</xdr:row>
          <xdr:rowOff>28575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xmlns="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3159512</xdr:colOff>
      <xdr:row>0</xdr:row>
      <xdr:rowOff>185854</xdr:rowOff>
    </xdr:from>
    <xdr:to>
      <xdr:col>7</xdr:col>
      <xdr:colOff>3117774</xdr:colOff>
      <xdr:row>2</xdr:row>
      <xdr:rowOff>46463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rcRect l="4927" t="3937" r="62425" b="88877"/>
        <a:stretch>
          <a:fillRect/>
        </a:stretch>
      </xdr:blipFill>
      <xdr:spPr>
        <a:xfrm>
          <a:off x="26693232" y="185854"/>
          <a:ext cx="3164237" cy="952499"/>
        </a:xfrm>
        <a:prstGeom prst="rect">
          <a:avLst/>
        </a:prstGeom>
        <a:ln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tabSelected="1" topLeftCell="A4" zoomScale="41" zoomScaleNormal="41" zoomScaleSheetLayoutView="37" workbookViewId="0">
      <selection activeCell="E20" sqref="E20"/>
    </sheetView>
  </sheetViews>
  <sheetFormatPr baseColWidth="10" defaultColWidth="10.7109375" defaultRowHeight="24" x14ac:dyDescent="0.45"/>
  <cols>
    <col min="1" max="1" width="112.7109375" style="3" customWidth="1"/>
    <col min="2" max="8" width="48.140625" style="3" customWidth="1"/>
    <col min="9" max="16384" width="10.7109375" style="3"/>
  </cols>
  <sheetData>
    <row r="1" spans="1:8" x14ac:dyDescent="0.45">
      <c r="F1" s="4"/>
      <c r="G1" s="4"/>
      <c r="H1" s="4"/>
    </row>
    <row r="2" spans="1:8" ht="61.9" customHeight="1" x14ac:dyDescent="0.45">
      <c r="A2" s="2"/>
      <c r="B2" s="2"/>
      <c r="C2" s="2"/>
      <c r="D2" s="2"/>
      <c r="E2" s="2"/>
      <c r="F2" s="2"/>
      <c r="H2" s="29"/>
    </row>
    <row r="3" spans="1:8" s="11" customFormat="1" x14ac:dyDescent="0.25">
      <c r="C3" s="12"/>
      <c r="D3" s="12"/>
      <c r="E3" s="12"/>
      <c r="G3" s="35"/>
      <c r="H3" s="35"/>
    </row>
    <row r="4" spans="1:8" x14ac:dyDescent="0.45">
      <c r="A4" s="36" t="s">
        <v>40</v>
      </c>
      <c r="B4" s="37"/>
      <c r="C4" s="37"/>
      <c r="D4" s="37"/>
      <c r="E4" s="37"/>
      <c r="F4" s="37"/>
      <c r="G4" s="37"/>
      <c r="H4" s="38"/>
    </row>
    <row r="5" spans="1:8" x14ac:dyDescent="0.45">
      <c r="A5" s="39" t="s">
        <v>1</v>
      </c>
      <c r="B5" s="40"/>
      <c r="C5" s="40"/>
      <c r="D5" s="40"/>
      <c r="E5" s="40"/>
      <c r="F5" s="40"/>
      <c r="G5" s="40"/>
      <c r="H5" s="41"/>
    </row>
    <row r="6" spans="1:8" x14ac:dyDescent="0.45">
      <c r="A6" s="42" t="s">
        <v>41</v>
      </c>
      <c r="B6" s="43"/>
      <c r="C6" s="43"/>
      <c r="D6" s="43"/>
      <c r="E6" s="43"/>
      <c r="F6" s="43"/>
      <c r="G6" s="43"/>
      <c r="H6" s="44"/>
    </row>
    <row r="7" spans="1:8" x14ac:dyDescent="0.45">
      <c r="A7" s="45" t="s">
        <v>0</v>
      </c>
      <c r="B7" s="46"/>
      <c r="C7" s="46"/>
      <c r="D7" s="46"/>
      <c r="E7" s="46"/>
      <c r="F7" s="46"/>
      <c r="G7" s="46"/>
      <c r="H7" s="47"/>
    </row>
    <row r="8" spans="1:8" ht="72" x14ac:dyDescent="0.45">
      <c r="A8" s="13" t="s">
        <v>2</v>
      </c>
      <c r="B8" s="14" t="s">
        <v>42</v>
      </c>
      <c r="C8" s="13" t="s">
        <v>3</v>
      </c>
      <c r="D8" s="13" t="s">
        <v>4</v>
      </c>
      <c r="E8" s="13" t="s">
        <v>5</v>
      </c>
      <c r="F8" s="13" t="s">
        <v>6</v>
      </c>
      <c r="G8" s="13" t="s">
        <v>7</v>
      </c>
      <c r="H8" s="1" t="s">
        <v>8</v>
      </c>
    </row>
    <row r="9" spans="1:8" x14ac:dyDescent="0.45">
      <c r="A9" s="5"/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</row>
    <row r="10" spans="1:8" x14ac:dyDescent="0.45">
      <c r="A10" s="15" t="s">
        <v>9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</row>
    <row r="11" spans="1:8" x14ac:dyDescent="0.45">
      <c r="A11" s="16" t="s">
        <v>10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</row>
    <row r="12" spans="1:8" x14ac:dyDescent="0.45">
      <c r="A12" s="17" t="s">
        <v>11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</row>
    <row r="13" spans="1:8" x14ac:dyDescent="0.45">
      <c r="A13" s="17" t="s">
        <v>12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</row>
    <row r="14" spans="1:8" x14ac:dyDescent="0.45">
      <c r="A14" s="17" t="s">
        <v>13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</row>
    <row r="15" spans="1:8" x14ac:dyDescent="0.45">
      <c r="A15" s="16" t="s">
        <v>14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</row>
    <row r="16" spans="1:8" x14ac:dyDescent="0.45">
      <c r="A16" s="17" t="s">
        <v>15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</row>
    <row r="17" spans="1:8" x14ac:dyDescent="0.45">
      <c r="A17" s="17" t="s">
        <v>16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</row>
    <row r="18" spans="1:8" x14ac:dyDescent="0.45">
      <c r="A18" s="17" t="s">
        <v>17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</row>
    <row r="19" spans="1:8" x14ac:dyDescent="0.45">
      <c r="A19" s="7"/>
      <c r="B19" s="5"/>
      <c r="C19" s="5"/>
      <c r="D19" s="5"/>
      <c r="E19" s="5"/>
      <c r="F19" s="5"/>
      <c r="G19" s="5"/>
      <c r="H19" s="5"/>
    </row>
    <row r="20" spans="1:8" x14ac:dyDescent="0.45">
      <c r="A20" s="15" t="s">
        <v>18</v>
      </c>
      <c r="B20" s="10">
        <v>59771625.189999998</v>
      </c>
      <c r="C20" s="30">
        <v>111920767.54000001</v>
      </c>
      <c r="D20" s="30">
        <v>64418239.289999999</v>
      </c>
      <c r="E20" s="30">
        <v>0</v>
      </c>
      <c r="F20" s="32">
        <f>B20+D20-C20-E20</f>
        <v>12269096.939999983</v>
      </c>
      <c r="G20" s="30">
        <v>0</v>
      </c>
      <c r="H20" s="30">
        <v>0</v>
      </c>
    </row>
    <row r="21" spans="1:8" x14ac:dyDescent="0.45">
      <c r="A21" s="18"/>
      <c r="B21" s="19"/>
      <c r="C21" s="19"/>
      <c r="D21" s="19"/>
      <c r="E21" s="19"/>
      <c r="F21" s="19"/>
      <c r="G21" s="33"/>
      <c r="H21" s="33"/>
    </row>
    <row r="22" spans="1:8" x14ac:dyDescent="0.45">
      <c r="A22" s="15" t="s">
        <v>19</v>
      </c>
      <c r="B22" s="10">
        <f>B20</f>
        <v>59771625.189999998</v>
      </c>
      <c r="C22" s="31">
        <f t="shared" ref="C22:D22" si="0">C10+C20</f>
        <v>111920767.54000001</v>
      </c>
      <c r="D22" s="31">
        <f t="shared" si="0"/>
        <v>64418239.289999999</v>
      </c>
      <c r="E22" s="10">
        <v>0</v>
      </c>
      <c r="F22" s="10">
        <f t="shared" ref="F22" si="1">F20</f>
        <v>12269096.939999983</v>
      </c>
      <c r="G22" s="31">
        <f t="shared" ref="G22:H22" si="2">G10+G20</f>
        <v>0</v>
      </c>
      <c r="H22" s="31">
        <f t="shared" si="2"/>
        <v>0</v>
      </c>
    </row>
    <row r="23" spans="1:8" x14ac:dyDescent="0.45">
      <c r="A23" s="7"/>
      <c r="B23" s="7"/>
      <c r="C23" s="7"/>
      <c r="D23" s="7"/>
      <c r="E23" s="7"/>
      <c r="F23" s="7"/>
      <c r="G23" s="7"/>
      <c r="H23" s="7"/>
    </row>
    <row r="24" spans="1:8" ht="26.25" x14ac:dyDescent="0.45">
      <c r="A24" s="15" t="s">
        <v>37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</row>
    <row r="25" spans="1:8" s="21" customFormat="1" x14ac:dyDescent="0.45">
      <c r="A25" s="20" t="s">
        <v>20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</row>
    <row r="26" spans="1:8" s="21" customFormat="1" x14ac:dyDescent="0.45">
      <c r="A26" s="20" t="s">
        <v>21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</row>
    <row r="27" spans="1:8" s="21" customFormat="1" x14ac:dyDescent="0.45">
      <c r="A27" s="20" t="s">
        <v>22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</row>
    <row r="28" spans="1:8" x14ac:dyDescent="0.45">
      <c r="A28" s="22" t="s">
        <v>23</v>
      </c>
      <c r="B28" s="7"/>
      <c r="C28" s="7"/>
      <c r="D28" s="7"/>
      <c r="E28" s="7"/>
      <c r="F28" s="7"/>
      <c r="G28" s="7"/>
      <c r="H28" s="7"/>
    </row>
    <row r="29" spans="1:8" ht="26.25" x14ac:dyDescent="0.45">
      <c r="A29" s="15" t="s">
        <v>38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</row>
    <row r="30" spans="1:8" s="21" customFormat="1" x14ac:dyDescent="0.45">
      <c r="A30" s="20" t="s">
        <v>24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</row>
    <row r="31" spans="1:8" s="21" customFormat="1" x14ac:dyDescent="0.45">
      <c r="A31" s="20" t="s">
        <v>25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</row>
    <row r="32" spans="1:8" s="21" customFormat="1" x14ac:dyDescent="0.45">
      <c r="A32" s="20" t="s">
        <v>26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</row>
    <row r="33" spans="1:8" x14ac:dyDescent="0.45">
      <c r="A33" s="23" t="s">
        <v>23</v>
      </c>
      <c r="B33" s="9"/>
      <c r="C33" s="9"/>
      <c r="D33" s="9"/>
      <c r="E33" s="9"/>
      <c r="F33" s="9"/>
      <c r="G33" s="9"/>
      <c r="H33" s="9"/>
    </row>
    <row r="34" spans="1:8" ht="17.25" customHeight="1" x14ac:dyDescent="0.45">
      <c r="A34" s="11"/>
    </row>
    <row r="35" spans="1:8" ht="12" customHeight="1" x14ac:dyDescent="0.45">
      <c r="A35" s="34" t="s">
        <v>39</v>
      </c>
      <c r="B35" s="34"/>
      <c r="C35" s="34"/>
      <c r="D35" s="34"/>
      <c r="E35" s="34"/>
      <c r="F35" s="34"/>
      <c r="G35" s="34"/>
      <c r="H35" s="34"/>
    </row>
    <row r="36" spans="1:8" ht="12" customHeight="1" x14ac:dyDescent="0.45">
      <c r="A36" s="34"/>
      <c r="B36" s="34"/>
      <c r="C36" s="34"/>
      <c r="D36" s="34"/>
      <c r="E36" s="34"/>
      <c r="F36" s="34"/>
      <c r="G36" s="34"/>
      <c r="H36" s="34"/>
    </row>
    <row r="37" spans="1:8" ht="12" customHeight="1" x14ac:dyDescent="0.45">
      <c r="A37" s="34"/>
      <c r="B37" s="34"/>
      <c r="C37" s="34"/>
      <c r="D37" s="34"/>
      <c r="E37" s="34"/>
      <c r="F37" s="34"/>
      <c r="G37" s="34"/>
      <c r="H37" s="34"/>
    </row>
    <row r="38" spans="1:8" ht="12" customHeight="1" x14ac:dyDescent="0.45">
      <c r="A38" s="34"/>
      <c r="B38" s="34"/>
      <c r="C38" s="34"/>
      <c r="D38" s="34"/>
      <c r="E38" s="34"/>
      <c r="F38" s="34"/>
      <c r="G38" s="34"/>
      <c r="H38" s="34"/>
    </row>
    <row r="39" spans="1:8" ht="12" customHeight="1" x14ac:dyDescent="0.45">
      <c r="A39" s="34"/>
      <c r="B39" s="34"/>
      <c r="C39" s="34"/>
      <c r="D39" s="34"/>
      <c r="E39" s="34"/>
      <c r="F39" s="34"/>
      <c r="G39" s="34"/>
      <c r="H39" s="34"/>
    </row>
    <row r="40" spans="1:8" x14ac:dyDescent="0.45">
      <c r="A40" s="11"/>
    </row>
    <row r="41" spans="1:8" ht="48" x14ac:dyDescent="0.45">
      <c r="A41" s="13" t="s">
        <v>27</v>
      </c>
      <c r="B41" s="13" t="s">
        <v>28</v>
      </c>
      <c r="C41" s="13" t="s">
        <v>29</v>
      </c>
      <c r="D41" s="13" t="s">
        <v>30</v>
      </c>
      <c r="E41" s="13" t="s">
        <v>31</v>
      </c>
      <c r="F41" s="1" t="s">
        <v>32</v>
      </c>
    </row>
    <row r="42" spans="1:8" s="26" customFormat="1" x14ac:dyDescent="0.45">
      <c r="A42" s="24"/>
      <c r="B42" s="24"/>
      <c r="C42" s="24"/>
      <c r="D42" s="24"/>
      <c r="E42" s="24"/>
      <c r="F42" s="25"/>
    </row>
    <row r="43" spans="1:8" x14ac:dyDescent="0.45">
      <c r="A43" s="15" t="s">
        <v>33</v>
      </c>
      <c r="B43" s="8">
        <v>0</v>
      </c>
      <c r="C43" s="8">
        <v>0</v>
      </c>
      <c r="D43" s="8">
        <v>0</v>
      </c>
      <c r="E43" s="8">
        <v>0</v>
      </c>
      <c r="F43" s="8">
        <v>0</v>
      </c>
    </row>
    <row r="44" spans="1:8" s="21" customFormat="1" x14ac:dyDescent="0.45">
      <c r="A44" s="20" t="s">
        <v>34</v>
      </c>
      <c r="B44" s="6">
        <v>0</v>
      </c>
      <c r="C44" s="6">
        <v>0</v>
      </c>
      <c r="D44" s="6">
        <v>0</v>
      </c>
      <c r="E44" s="6">
        <v>0</v>
      </c>
      <c r="F44" s="6">
        <v>0</v>
      </c>
    </row>
    <row r="45" spans="1:8" s="21" customFormat="1" x14ac:dyDescent="0.45">
      <c r="A45" s="20" t="s">
        <v>35</v>
      </c>
      <c r="B45" s="6">
        <v>0</v>
      </c>
      <c r="C45" s="6">
        <v>0</v>
      </c>
      <c r="D45" s="6">
        <v>0</v>
      </c>
      <c r="E45" s="6">
        <v>0</v>
      </c>
      <c r="F45" s="6">
        <v>0</v>
      </c>
    </row>
    <row r="46" spans="1:8" s="21" customFormat="1" x14ac:dyDescent="0.45">
      <c r="A46" s="20" t="s">
        <v>36</v>
      </c>
      <c r="B46" s="6">
        <v>0</v>
      </c>
      <c r="C46" s="6">
        <v>0</v>
      </c>
      <c r="D46" s="6">
        <v>0</v>
      </c>
      <c r="E46" s="6">
        <v>0</v>
      </c>
      <c r="F46" s="6">
        <v>0</v>
      </c>
    </row>
    <row r="47" spans="1:8" x14ac:dyDescent="0.45">
      <c r="A47" s="27" t="s">
        <v>23</v>
      </c>
      <c r="B47" s="28"/>
      <c r="C47" s="28"/>
      <c r="D47" s="28"/>
      <c r="E47" s="28"/>
      <c r="F47" s="28"/>
    </row>
  </sheetData>
  <dataConsolidate/>
  <mergeCells count="6">
    <mergeCell ref="A35:H39"/>
    <mergeCell ref="G3:H3"/>
    <mergeCell ref="A4:H4"/>
    <mergeCell ref="A5:H5"/>
    <mergeCell ref="A6:H6"/>
    <mergeCell ref="A7:H7"/>
  </mergeCells>
  <dataValidations count="3">
    <dataValidation allowBlank="1" showInputMessage="1" showErrorMessage="1" prompt="Saldo al 31 de diciembre de 20XN-1 (d)" sqref="B8"/>
    <dataValidation type="decimal" allowBlank="1" showInputMessage="1" showErrorMessage="1" sqref="B10:B32 C23:D32 E21:F32 C21:D21 C10:H19 G23:H32">
      <formula1>-1.79769313486231E+100</formula1>
      <formula2>1.79769313486231E+100</formula2>
    </dataValidation>
    <dataValidation type="decimal" allowBlank="1" showErrorMessage="1" sqref="C20:F20 C22:D22 G20:H22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7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4098" r:id="rId4">
          <objectPr defaultSize="0" autoPict="0" r:id="rId5">
            <anchor moveWithCells="1">
              <from>
                <xdr:col>0</xdr:col>
                <xdr:colOff>523875</xdr:colOff>
                <xdr:row>0</xdr:row>
                <xdr:rowOff>161925</xdr:rowOff>
              </from>
              <to>
                <xdr:col>0</xdr:col>
                <xdr:colOff>4295775</xdr:colOff>
                <xdr:row>2</xdr:row>
                <xdr:rowOff>28575</xdr:rowOff>
              </to>
            </anchor>
          </objectPr>
        </oleObject>
      </mc:Choice>
      <mc:Fallback>
        <oleObject progId="CorelDraw.Graphic.20" shapeId="4098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20</vt:i4>
      </vt:variant>
    </vt:vector>
  </HeadingPairs>
  <TitlesOfParts>
    <vt:vector size="21" baseType="lpstr">
      <vt:lpstr>(4) ANALITICO DE LA DEUDA</vt:lpstr>
      <vt:lpstr>'(4) ANALITICO DE LA DEUDA'!Área_de_impresión</vt:lpstr>
      <vt:lpstr>'(4) ANALITICO DE LA DEUDA'!DEUDA_CONT_FIN_01</vt:lpstr>
      <vt:lpstr>'(4) ANALITICO DE LA DEUDA'!DEUDA_CONT_FIN_02</vt:lpstr>
      <vt:lpstr>'(4) ANALITICO DE LA DEUDA'!DEUDA_CONT_FIN_03</vt:lpstr>
      <vt:lpstr>'(4) ANALITICO DE LA DEUDA'!DEUDA_CONT_FIN_04</vt:lpstr>
      <vt:lpstr>'(4) ANALITICO DE LA DEUDA'!DEUDA_CONT_FIN_05</vt:lpstr>
      <vt:lpstr>'(4) ANALITICO DE LA DEUDA'!DEUDA_CONT_FIN_06</vt:lpstr>
      <vt:lpstr>'(4) ANALITICO DE LA DEUDA'!DEUDA_CONT_FIN_07</vt:lpstr>
      <vt:lpstr>'(4) ANALITICO DE LA DEUDA'!OB_CORTO_PLAZO_FIN_01</vt:lpstr>
      <vt:lpstr>'(4) ANALITICO DE LA DEUDA'!OB_CORTO_PLAZO_FIN_02</vt:lpstr>
      <vt:lpstr>'(4) ANALITICO DE LA DEUDA'!OB_CORTO_PLAZO_FIN_03</vt:lpstr>
      <vt:lpstr>'(4) ANALITICO DE LA DEUDA'!OB_CORTO_PLAZO_FIN_04</vt:lpstr>
      <vt:lpstr>'(4) ANALITICO DE LA DEUDA'!OB_CORTO_PLAZO_FIN_05</vt:lpstr>
      <vt:lpstr>'(4) ANALITICO DE LA DEUDA'!VALOR_INS_BCC_FIN_01</vt:lpstr>
      <vt:lpstr>'(4) ANALITICO DE LA DEUDA'!VALOR_INS_BCC_FIN_02</vt:lpstr>
      <vt:lpstr>'(4) ANALITICO DE LA DEUDA'!VALOR_INS_BCC_FIN_03</vt:lpstr>
      <vt:lpstr>'(4) ANALITICO DE LA DEUDA'!VALOR_INS_BCC_FIN_04</vt:lpstr>
      <vt:lpstr>'(4) ANALITICO DE LA DEUDA'!VALOR_INS_BCC_FIN_05</vt:lpstr>
      <vt:lpstr>'(4) ANALITICO DE LA DEUDA'!VALOR_INS_BCC_FIN_06</vt:lpstr>
      <vt:lpstr>'(4) ANALITICO DE LA DEUDA'!VALOR_INS_BCC_FIN_07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Usuario de Windows</cp:lastModifiedBy>
  <cp:lastPrinted>2023-10-06T19:22:00Z</cp:lastPrinted>
  <dcterms:created xsi:type="dcterms:W3CDTF">2018-07-04T15:46:54Z</dcterms:created>
  <dcterms:modified xsi:type="dcterms:W3CDTF">2026-04-15T19:21:01Z</dcterms:modified>
</cp:coreProperties>
</file>