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ARTO INFORME DE AVANCE DE GESTION ENE-DIC 2025\DISCIPLINA FINANCIERA\"/>
    </mc:Choice>
  </mc:AlternateContent>
  <xr:revisionPtr revIDLastSave="0" documentId="13_ncr:1_{F13A48E6-8217-44F0-BE15-57C826F552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7" l="1"/>
  <c r="F20" i="7"/>
  <c r="E20" i="7"/>
  <c r="D20" i="7"/>
  <c r="C20" i="7"/>
  <c r="G12" i="7"/>
  <c r="G28" i="7" s="1"/>
  <c r="F12" i="7"/>
  <c r="E12" i="7"/>
  <c r="D12" i="7"/>
  <c r="C12" i="7"/>
  <c r="E28" i="7" l="1"/>
  <c r="H20" i="7"/>
  <c r="D28" i="7"/>
  <c r="H12" i="7"/>
  <c r="H28" i="7" s="1"/>
  <c r="C28" i="7"/>
  <c r="F28" i="7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<sst xmlns="http://schemas.openxmlformats.org/spreadsheetml/2006/main" count="21" uniqueCount="18">
  <si>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</si>
  <si>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</si>
  <si>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</si>
  <si>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</si>
  <si>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</si>
  <si>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</si>
  <si>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</si>
  <si>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</si>
  <si>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</si>
  <si>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</si>
  <si>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</si>
  <si>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</si>
  <si>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</si>
  <si>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</si>
  <si>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</si>
  <si>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</si>
  <si>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VIVIENDA BIENESTAR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</si>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</sst>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0" borderId="0" xfId="0" applyFont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68035</xdr:colOff>
      <xdr:row>0</xdr:row>
      <xdr:rowOff>244928</xdr:rowOff>
    </xdr:from>
    <xdr:to>
      <xdr:col>7</xdr:col>
      <xdr:colOff>2443058</xdr:colOff>
      <xdr:row>1</xdr:row>
      <xdr:rowOff>762000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8328821" y="244928"/>
          <a:ext cx="2375023" cy="81642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29"/>
  <sheetViews>
    <sheetView tabSelected="1" topLeftCell="A5" zoomScale="58" zoomScaleNormal="58" workbookViewId="0">
      <selection activeCell="H14" sqref="H14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9" width="11.42578125" style="3"/>
    <col min="10" max="10" width="22" style="3" bestFit="1" customWidth="1"/>
    <col min="11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15"/>
      <c r="C2" s="15"/>
      <c r="D2" s="15"/>
      <c r="E2" s="15"/>
      <c r="F2" s="1"/>
      <c r="G2" s="1"/>
      <c r="H2" s="12"/>
    </row>
    <row r="4" spans="1:8" x14ac:dyDescent="0.45">
      <c r="B4" s="16" t="s">
        <v>16</v>
      </c>
      <c r="C4" s="17"/>
      <c r="D4" s="17"/>
      <c r="E4" s="17"/>
      <c r="F4" s="17"/>
      <c r="G4" s="17"/>
      <c r="H4" s="18"/>
    </row>
    <row r="5" spans="1:8" x14ac:dyDescent="0.45">
      <c r="B5" s="19" t="s">
        <v>3</v>
      </c>
      <c r="C5" s="20"/>
      <c r="D5" s="20"/>
      <c r="E5" s="20"/>
      <c r="F5" s="20"/>
      <c r="G5" s="20"/>
      <c r="H5" s="21"/>
    </row>
    <row r="6" spans="1:8" x14ac:dyDescent="0.45">
      <c r="B6" s="19" t="s">
        <v>11</v>
      </c>
      <c r="C6" s="20"/>
      <c r="D6" s="20"/>
      <c r="E6" s="20"/>
      <c r="F6" s="20"/>
      <c r="G6" s="20"/>
      <c r="H6" s="21"/>
    </row>
    <row r="7" spans="1:8" x14ac:dyDescent="0.45">
      <c r="B7" s="22" t="s">
        <v>17</v>
      </c>
      <c r="C7" s="22"/>
      <c r="D7" s="22"/>
      <c r="E7" s="22"/>
      <c r="F7" s="22"/>
      <c r="G7" s="22"/>
      <c r="H7" s="22"/>
    </row>
    <row r="8" spans="1:8" x14ac:dyDescent="0.45">
      <c r="B8" s="23" t="s">
        <v>0</v>
      </c>
      <c r="C8" s="24"/>
      <c r="D8" s="24"/>
      <c r="E8" s="24"/>
      <c r="F8" s="24"/>
      <c r="G8" s="24"/>
      <c r="H8" s="25"/>
    </row>
    <row r="9" spans="1:8" ht="14.45" customHeight="1" x14ac:dyDescent="0.45">
      <c r="B9" s="13" t="s">
        <v>4</v>
      </c>
      <c r="C9" s="14" t="s">
        <v>12</v>
      </c>
      <c r="D9" s="14"/>
      <c r="E9" s="14"/>
      <c r="F9" s="14"/>
      <c r="G9" s="14"/>
      <c r="H9" s="13" t="s">
        <v>5</v>
      </c>
    </row>
    <row r="10" spans="1:8" ht="48" x14ac:dyDescent="0.45">
      <c r="B10" s="13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3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H12" si="0">SUM(C13:C18)</f>
        <v>125399372.84999999</v>
      </c>
      <c r="D12" s="7">
        <f t="shared" si="0"/>
        <v>135628172.19</v>
      </c>
      <c r="E12" s="7">
        <f t="shared" si="0"/>
        <v>261027545.03999999</v>
      </c>
      <c r="F12" s="7">
        <f t="shared" si="0"/>
        <v>254033285.13999999</v>
      </c>
      <c r="G12" s="7">
        <f t="shared" si="0"/>
        <v>224132379.41</v>
      </c>
      <c r="H12" s="7">
        <f t="shared" si="0"/>
        <v>6994259.9000000004</v>
      </c>
    </row>
    <row r="13" spans="1:8" x14ac:dyDescent="0.45">
      <c r="B13" s="11" t="s">
        <v>16</v>
      </c>
      <c r="C13" s="6">
        <v>125399372.84999999</v>
      </c>
      <c r="D13" s="6">
        <v>135628172.19</v>
      </c>
      <c r="E13" s="6">
        <v>261027545.03999999</v>
      </c>
      <c r="F13" s="6">
        <v>254033285.13999999</v>
      </c>
      <c r="G13" s="6">
        <v>224132379.41</v>
      </c>
      <c r="H13" s="6">
        <v>6994259.9000000004</v>
      </c>
    </row>
    <row r="14" spans="1:8" x14ac:dyDescent="0.45">
      <c r="B14" s="11"/>
      <c r="C14" s="6"/>
      <c r="D14" s="6"/>
      <c r="E14" s="6"/>
      <c r="F14" s="6"/>
      <c r="G14" s="6"/>
      <c r="H14" s="6"/>
    </row>
    <row r="15" spans="1:8" x14ac:dyDescent="0.45">
      <c r="B15" s="11"/>
      <c r="C15" s="6"/>
      <c r="D15" s="6"/>
      <c r="E15" s="6"/>
      <c r="F15" s="6"/>
      <c r="G15" s="6"/>
      <c r="H15" s="6"/>
    </row>
    <row r="16" spans="1:8" x14ac:dyDescent="0.45">
      <c r="B16" s="11"/>
      <c r="C16" s="6"/>
      <c r="D16" s="6"/>
      <c r="E16" s="6"/>
      <c r="F16" s="6"/>
      <c r="G16" s="6"/>
      <c r="H16" s="6"/>
    </row>
    <row r="17" spans="2:8" x14ac:dyDescent="0.45">
      <c r="B17" s="11"/>
      <c r="C17" s="6"/>
      <c r="D17" s="6"/>
      <c r="E17" s="6"/>
      <c r="F17" s="6"/>
      <c r="G17" s="6"/>
      <c r="H17" s="6"/>
    </row>
    <row r="18" spans="2:8" x14ac:dyDescent="0.45">
      <c r="B18" s="11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0</v>
      </c>
      <c r="D20" s="7">
        <f t="shared" si="1"/>
        <v>189739902.09</v>
      </c>
      <c r="E20" s="7">
        <f t="shared" si="1"/>
        <v>189739902.09</v>
      </c>
      <c r="F20" s="7">
        <f t="shared" si="1"/>
        <v>169885352.86000001</v>
      </c>
      <c r="G20" s="7">
        <f t="shared" si="1"/>
        <v>155973046.87</v>
      </c>
      <c r="H20" s="7">
        <f t="shared" si="1"/>
        <v>19854549.23</v>
      </c>
    </row>
    <row r="21" spans="2:8" x14ac:dyDescent="0.45">
      <c r="B21" s="11" t="s">
        <v>16</v>
      </c>
      <c r="C21" s="6">
        <v>0</v>
      </c>
      <c r="D21" s="6">
        <v>189739902.09</v>
      </c>
      <c r="E21" s="6">
        <v>189739902.09</v>
      </c>
      <c r="F21" s="6">
        <v>169885352.86000001</v>
      </c>
      <c r="G21" s="6">
        <v>155973046.87</v>
      </c>
      <c r="H21" s="6">
        <v>19854549.23</v>
      </c>
    </row>
    <row r="22" spans="2:8" x14ac:dyDescent="0.45">
      <c r="B22" s="11"/>
      <c r="C22" s="6"/>
      <c r="D22" s="6"/>
      <c r="E22" s="6"/>
      <c r="F22" s="6"/>
      <c r="G22" s="6"/>
      <c r="H22" s="6"/>
    </row>
    <row r="23" spans="2:8" x14ac:dyDescent="0.45">
      <c r="B23" s="11"/>
      <c r="C23" s="6"/>
      <c r="D23" s="6"/>
      <c r="E23" s="6"/>
      <c r="F23" s="6"/>
      <c r="G23" s="6"/>
      <c r="H23" s="6"/>
    </row>
    <row r="24" spans="2:8" x14ac:dyDescent="0.45">
      <c r="B24" s="11"/>
      <c r="C24" s="6"/>
      <c r="D24" s="6"/>
      <c r="E24" s="6"/>
      <c r="F24" s="6"/>
      <c r="G24" s="6"/>
      <c r="H24" s="6"/>
    </row>
    <row r="25" spans="2:8" x14ac:dyDescent="0.45">
      <c r="B25" s="11"/>
      <c r="C25" s="6"/>
      <c r="D25" s="6"/>
      <c r="E25" s="6"/>
      <c r="F25" s="6"/>
      <c r="G25" s="6"/>
      <c r="H25" s="6"/>
    </row>
    <row r="26" spans="2:8" x14ac:dyDescent="0.45">
      <c r="B26" s="11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H28" si="2">+C12+C20</f>
        <v>125399372.84999999</v>
      </c>
      <c r="D28" s="7">
        <f t="shared" si="2"/>
        <v>325368074.27999997</v>
      </c>
      <c r="E28" s="7">
        <f t="shared" si="2"/>
        <v>450767447.13</v>
      </c>
      <c r="F28" s="7">
        <f t="shared" si="2"/>
        <v>423918638</v>
      </c>
      <c r="G28" s="7">
        <f t="shared" si="2"/>
        <v>380105426.27999997</v>
      </c>
      <c r="H28" s="7">
        <f>H12+H20</f>
        <v>26848809.130000003</v>
      </c>
    </row>
    <row r="29" spans="2:8" x14ac:dyDescent="0.45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C22:H27 C28:F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2023-02-28T17:59:57Z</cp:lastPrinted>
  <dcterms:created xsi:type="dcterms:W3CDTF">2018-07-04T15:46:54Z</dcterms:created>
  <dcterms:modified xsi:type="dcterms:W3CDTF">2026-01-23T04:27:43Z</dcterms:modified>
</cp:coreProperties>
</file>