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CUENTA PUBLICA 2023\DISCIPLINA FINANCIERA\"/>
    </mc:Choice>
  </mc:AlternateContent>
  <bookViews>
    <workbookView xWindow="0" yWindow="0" windowWidth="20490" windowHeight="7155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34" i="9" l="1"/>
  <c r="H33" i="9"/>
  <c r="H32" i="9"/>
  <c r="H31" i="9" s="1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H22" i="9"/>
  <c r="H21" i="9"/>
  <c r="H20" i="9"/>
  <c r="H19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H14" i="9"/>
  <c r="H13" i="9"/>
  <c r="D24" i="9" l="1"/>
  <c r="C12" i="9"/>
  <c r="C36" i="9" s="1"/>
  <c r="H27" i="9"/>
  <c r="E12" i="9"/>
  <c r="E36" i="9" s="1"/>
  <c r="F12" i="9"/>
  <c r="G12" i="9"/>
  <c r="G36" i="9" s="1"/>
  <c r="H24" i="9"/>
  <c r="H15" i="9"/>
  <c r="H12" i="9" s="1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<sst xmlns="http://schemas.openxmlformats.org/spreadsheetml/2006/main" count="37" uniqueCount="27">
  <si>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</si>
  <si>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</si>
  <si>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</si>
  <si>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</si>
  <si>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</si>
  <si>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</si>
  <si>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</si>
  <si>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</si>
  <si>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</si>
  <si>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</si>
  <si>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</si>
  <si>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</si>
  <si>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</si>
  <si>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</si>
  <si>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</si>
  <si>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</si>
  <si>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</si>
  <si>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</si>
  <si>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</si>
  <si>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</si>
  <si>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</si>
  <si>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</si>
  <si>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</si>
  <si>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</si>
  <si>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</si>
  <si>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VIVIENDA BIENESTAR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</si>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</sst>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9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0" fillId="0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1285875</xdr:colOff>
      <xdr:row>1</xdr:row>
      <xdr:rowOff>57150</xdr:rowOff>
    </xdr:from>
    <xdr:to>
      <xdr:col>7</xdr:col>
      <xdr:colOff>1550431</xdr:colOff>
      <xdr:row>1</xdr:row>
      <xdr:rowOff>764722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3487400" y="285750"/>
          <a:ext cx="1826656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7"/>
  <sheetViews>
    <sheetView tabSelected="1" topLeftCell="C19" zoomScale="70" zoomScaleNormal="70" workbookViewId="0">
      <selection activeCell="F13" sqref="F13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11" customFormat="1" ht="61.15" customHeight="1" x14ac:dyDescent="0.35">
      <c r="B2" s="22"/>
      <c r="C2" s="22"/>
      <c r="D2" s="22"/>
      <c r="E2" s="22"/>
      <c r="F2" s="12"/>
      <c r="G2" s="12"/>
      <c r="H2" s="19"/>
    </row>
    <row r="4" spans="1:8" x14ac:dyDescent="0.35">
      <c r="B4" s="23" t="s">
        <v>25</v>
      </c>
      <c r="C4" s="24"/>
      <c r="D4" s="24"/>
      <c r="E4" s="24"/>
      <c r="F4" s="24"/>
      <c r="G4" s="24"/>
      <c r="H4" s="25"/>
    </row>
    <row r="5" spans="1:8" x14ac:dyDescent="0.35">
      <c r="B5" s="26" t="s">
        <v>2</v>
      </c>
      <c r="C5" s="27"/>
      <c r="D5" s="27"/>
      <c r="E5" s="27"/>
      <c r="F5" s="27"/>
      <c r="G5" s="27"/>
      <c r="H5" s="28"/>
    </row>
    <row r="6" spans="1:8" x14ac:dyDescent="0.35">
      <c r="B6" s="29" t="s">
        <v>9</v>
      </c>
      <c r="C6" s="30"/>
      <c r="D6" s="30"/>
      <c r="E6" s="30"/>
      <c r="F6" s="30"/>
      <c r="G6" s="30"/>
      <c r="H6" s="31"/>
    </row>
    <row r="7" spans="1:8" x14ac:dyDescent="0.35">
      <c r="B7" s="32" t="s">
        <v>26</v>
      </c>
      <c r="C7" s="32"/>
      <c r="D7" s="32"/>
      <c r="E7" s="32"/>
      <c r="F7" s="32"/>
      <c r="G7" s="32"/>
      <c r="H7" s="32"/>
    </row>
    <row r="8" spans="1:8" x14ac:dyDescent="0.35">
      <c r="B8" s="33" t="s">
        <v>0</v>
      </c>
      <c r="C8" s="34"/>
      <c r="D8" s="34"/>
      <c r="E8" s="34"/>
      <c r="F8" s="34"/>
      <c r="G8" s="34"/>
      <c r="H8" s="35"/>
    </row>
    <row r="9" spans="1:8" ht="14.4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ht="36" x14ac:dyDescent="0.35">
      <c r="B10" s="20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0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s="10" customFormat="1" x14ac:dyDescent="0.35">
      <c r="B12" s="4" t="s">
        <v>10</v>
      </c>
      <c r="C12" s="13">
        <f t="shared" ref="C12:H12" si="0">SUM(C13,C14,C15,C18,C19,C22)</f>
        <v>108358368.68000001</v>
      </c>
      <c r="D12" s="13">
        <f t="shared" si="0"/>
        <v>3666784.709999999</v>
      </c>
      <c r="E12" s="13">
        <f t="shared" si="0"/>
        <v>112025153.39</v>
      </c>
      <c r="F12" s="13">
        <f t="shared" si="0"/>
        <v>112025153.39</v>
      </c>
      <c r="G12" s="13">
        <f t="shared" si="0"/>
        <v>112025153.39</v>
      </c>
      <c r="H12" s="13">
        <f t="shared" si="0"/>
        <v>0</v>
      </c>
    </row>
    <row r="13" spans="1:8" s="10" customFormat="1" x14ac:dyDescent="0.35">
      <c r="B13" s="6" t="s">
        <v>11</v>
      </c>
      <c r="C13" s="14">
        <v>108358368.68000001</v>
      </c>
      <c r="D13" s="14">
        <v>3666784.709999999</v>
      </c>
      <c r="E13" s="14">
        <v>112025153.39</v>
      </c>
      <c r="F13" s="14">
        <v>112025153.39</v>
      </c>
      <c r="G13" s="14">
        <v>112025153.39</v>
      </c>
      <c r="H13" s="14">
        <f>E13-F13</f>
        <v>0</v>
      </c>
    </row>
    <row r="14" spans="1:8" s="10" customFormat="1" x14ac:dyDescent="0.35">
      <c r="B14" s="6" t="s">
        <v>12</v>
      </c>
      <c r="C14" s="14"/>
      <c r="D14" s="14"/>
      <c r="E14" s="14"/>
      <c r="F14" s="14"/>
      <c r="G14" s="14"/>
      <c r="H14" s="14">
        <f>E14-F14</f>
        <v>0</v>
      </c>
    </row>
    <row r="15" spans="1:8" s="10" customFormat="1" x14ac:dyDescent="0.35">
      <c r="B15" s="6" t="s">
        <v>13</v>
      </c>
      <c r="C15" s="14">
        <f t="shared" ref="C15:H15" si="1">C16+C17</f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1:8" s="10" customFormat="1" x14ac:dyDescent="0.35">
      <c r="B16" s="18" t="s">
        <v>14</v>
      </c>
      <c r="C16" s="14"/>
      <c r="D16" s="14"/>
      <c r="E16" s="14"/>
      <c r="F16" s="14"/>
      <c r="G16" s="14"/>
      <c r="H16" s="14">
        <f>E16-F16</f>
        <v>0</v>
      </c>
    </row>
    <row r="17" spans="2:8" s="10" customFormat="1" x14ac:dyDescent="0.35">
      <c r="B17" s="18" t="s">
        <v>15</v>
      </c>
      <c r="C17" s="14"/>
      <c r="D17" s="14"/>
      <c r="E17" s="14"/>
      <c r="F17" s="14"/>
      <c r="G17" s="14"/>
      <c r="H17" s="14">
        <f>E17-F17</f>
        <v>0</v>
      </c>
    </row>
    <row r="18" spans="2:8" s="10" customFormat="1" x14ac:dyDescent="0.35">
      <c r="B18" s="6" t="s">
        <v>16</v>
      </c>
      <c r="C18" s="14"/>
      <c r="D18" s="14"/>
      <c r="E18" s="14"/>
      <c r="F18" s="14"/>
      <c r="G18" s="14"/>
      <c r="H18" s="14">
        <f>E18-F18</f>
        <v>0</v>
      </c>
    </row>
    <row r="19" spans="2:8" s="10" customFormat="1" ht="36" x14ac:dyDescent="0.35">
      <c r="B19" s="7" t="s">
        <v>17</v>
      </c>
      <c r="C19" s="14">
        <f t="shared" ref="C19:H19" si="2">C20+C21</f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</row>
    <row r="20" spans="2:8" s="10" customFormat="1" x14ac:dyDescent="0.35">
      <c r="B20" s="18" t="s">
        <v>18</v>
      </c>
      <c r="C20" s="14"/>
      <c r="D20" s="14"/>
      <c r="E20" s="14"/>
      <c r="F20" s="14"/>
      <c r="G20" s="14"/>
      <c r="H20" s="14">
        <f>E20-F20</f>
        <v>0</v>
      </c>
    </row>
    <row r="21" spans="2:8" s="10" customFormat="1" x14ac:dyDescent="0.35">
      <c r="B21" s="18" t="s">
        <v>19</v>
      </c>
      <c r="C21" s="14"/>
      <c r="D21" s="14"/>
      <c r="E21" s="14"/>
      <c r="F21" s="14"/>
      <c r="G21" s="14"/>
      <c r="H21" s="14">
        <f>E21-F21</f>
        <v>0</v>
      </c>
    </row>
    <row r="22" spans="2:8" s="10" customFormat="1" x14ac:dyDescent="0.35">
      <c r="B22" s="6" t="s">
        <v>20</v>
      </c>
      <c r="C22" s="14"/>
      <c r="D22" s="14"/>
      <c r="E22" s="14"/>
      <c r="F22" s="14"/>
      <c r="G22" s="14"/>
      <c r="H22" s="14">
        <f>E22-F22</f>
        <v>0</v>
      </c>
    </row>
    <row r="23" spans="2:8" s="10" customFormat="1" x14ac:dyDescent="0.35">
      <c r="B23" s="3"/>
      <c r="C23" s="15"/>
      <c r="D23" s="15"/>
      <c r="E23" s="15"/>
      <c r="F23" s="15"/>
      <c r="G23" s="15"/>
      <c r="H23" s="15"/>
    </row>
    <row r="24" spans="2:8" s="10" customFormat="1" x14ac:dyDescent="0.35">
      <c r="B24" s="4" t="s">
        <v>21</v>
      </c>
      <c r="C24" s="13">
        <f t="shared" ref="C24:H24" si="3">SUM(C25,C26,C27,C30,C31,C34)</f>
        <v>0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</row>
    <row r="25" spans="2:8" s="10" customFormat="1" x14ac:dyDescent="0.35">
      <c r="B25" s="6" t="s">
        <v>11</v>
      </c>
      <c r="C25" s="14"/>
      <c r="D25" s="14"/>
      <c r="E25" s="14"/>
      <c r="F25" s="14"/>
      <c r="G25" s="14"/>
      <c r="H25" s="14">
        <f>E25-F25</f>
        <v>0</v>
      </c>
    </row>
    <row r="26" spans="2:8" s="10" customFormat="1" x14ac:dyDescent="0.35">
      <c r="B26" s="6" t="s">
        <v>12</v>
      </c>
      <c r="C26" s="14"/>
      <c r="D26" s="14"/>
      <c r="E26" s="14"/>
      <c r="F26" s="14"/>
      <c r="G26" s="14"/>
      <c r="H26" s="14">
        <f>E26-F26</f>
        <v>0</v>
      </c>
    </row>
    <row r="27" spans="2:8" s="10" customFormat="1" x14ac:dyDescent="0.35">
      <c r="B27" s="6" t="s">
        <v>13</v>
      </c>
      <c r="C27" s="14">
        <f t="shared" ref="C27:H27" si="4">C28+C29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</row>
    <row r="28" spans="2:8" s="10" customFormat="1" x14ac:dyDescent="0.35">
      <c r="B28" s="18" t="s">
        <v>14</v>
      </c>
      <c r="C28" s="14"/>
      <c r="D28" s="14"/>
      <c r="E28" s="14"/>
      <c r="F28" s="14"/>
      <c r="G28" s="14"/>
      <c r="H28" s="14">
        <f>E28-F28</f>
        <v>0</v>
      </c>
    </row>
    <row r="29" spans="2:8" s="10" customFormat="1" x14ac:dyDescent="0.35">
      <c r="B29" s="18" t="s">
        <v>15</v>
      </c>
      <c r="C29" s="14"/>
      <c r="D29" s="14"/>
      <c r="E29" s="14"/>
      <c r="F29" s="14"/>
      <c r="G29" s="14"/>
      <c r="H29" s="14">
        <f>E29-F29</f>
        <v>0</v>
      </c>
    </row>
    <row r="30" spans="2:8" s="10" customFormat="1" x14ac:dyDescent="0.35">
      <c r="B30" s="6" t="s">
        <v>16</v>
      </c>
      <c r="C30" s="14"/>
      <c r="D30" s="14"/>
      <c r="E30" s="14"/>
      <c r="F30" s="14"/>
      <c r="G30" s="14"/>
      <c r="H30" s="14">
        <f>E30-F30</f>
        <v>0</v>
      </c>
    </row>
    <row r="31" spans="2:8" s="10" customFormat="1" ht="36" x14ac:dyDescent="0.35">
      <c r="B31" s="7" t="s">
        <v>17</v>
      </c>
      <c r="C31" s="14">
        <f t="shared" ref="C31:H31" si="5">C32+C33</f>
        <v>0</v>
      </c>
      <c r="D31" s="14">
        <f t="shared" si="5"/>
        <v>0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5"/>
        <v>0</v>
      </c>
    </row>
    <row r="32" spans="2:8" s="10" customFormat="1" x14ac:dyDescent="0.35">
      <c r="B32" s="18" t="s">
        <v>18</v>
      </c>
      <c r="C32" s="14"/>
      <c r="D32" s="14"/>
      <c r="E32" s="14"/>
      <c r="F32" s="14"/>
      <c r="G32" s="14"/>
      <c r="H32" s="14">
        <f>E32-F32</f>
        <v>0</v>
      </c>
    </row>
    <row r="33" spans="2:8" s="10" customFormat="1" x14ac:dyDescent="0.35">
      <c r="B33" s="18" t="s">
        <v>19</v>
      </c>
      <c r="C33" s="14"/>
      <c r="D33" s="14"/>
      <c r="E33" s="14"/>
      <c r="F33" s="14"/>
      <c r="G33" s="14"/>
      <c r="H33" s="14">
        <f>E33-F33</f>
        <v>0</v>
      </c>
    </row>
    <row r="34" spans="2:8" s="10" customFormat="1" x14ac:dyDescent="0.35">
      <c r="B34" s="6" t="s">
        <v>20</v>
      </c>
      <c r="C34" s="14"/>
      <c r="D34" s="14"/>
      <c r="E34" s="14"/>
      <c r="F34" s="14"/>
      <c r="G34" s="14"/>
      <c r="H34" s="14">
        <f>E34-F34</f>
        <v>0</v>
      </c>
    </row>
    <row r="35" spans="2:8" s="10" customFormat="1" x14ac:dyDescent="0.35">
      <c r="B35" s="5"/>
      <c r="C35" s="16"/>
      <c r="D35" s="16"/>
      <c r="E35" s="16"/>
      <c r="F35" s="16"/>
      <c r="G35" s="16"/>
      <c r="H35" s="16"/>
    </row>
    <row r="36" spans="2:8" s="10" customFormat="1" x14ac:dyDescent="0.35">
      <c r="B36" s="4" t="s">
        <v>22</v>
      </c>
      <c r="C36" s="13">
        <f t="shared" ref="C36:H36" si="6">C24+C12</f>
        <v>108358368.68000001</v>
      </c>
      <c r="D36" s="13">
        <f t="shared" si="6"/>
        <v>3666784.709999999</v>
      </c>
      <c r="E36" s="13">
        <f t="shared" si="6"/>
        <v>112025153.39</v>
      </c>
      <c r="F36" s="13">
        <f t="shared" si="6"/>
        <v>112025153.39</v>
      </c>
      <c r="G36" s="13">
        <f t="shared" si="6"/>
        <v>112025153.39</v>
      </c>
      <c r="H36" s="13">
        <f t="shared" si="6"/>
        <v>0</v>
      </c>
    </row>
    <row r="37" spans="2:8" s="10" customFormat="1" x14ac:dyDescent="0.3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3 H14 C19:H19 H16:H18 C23:H24 H20:H22 C27:H27 H25:H26 C31:H31 H28:H30 C35:H36 H32:H3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2024-03-04T22:42:39Z</dcterms:modified>
</cp:coreProperties>
</file>