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TERCER INFORME TRIMESTRAL ENE-SEP 2024\"/>
    </mc:Choice>
  </mc:AlternateContent>
  <bookViews>
    <workbookView xWindow="0" yWindow="0" windowWidth="20490" windowHeight="71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46" i="8" l="1"/>
  <c r="H56" i="8"/>
  <c r="H12" i="8"/>
  <c r="H22" i="8"/>
  <c r="D80" i="8" l="1"/>
  <c r="H58" i="8" l="1"/>
  <c r="C80" i="8"/>
  <c r="G80" i="8" l="1"/>
  <c r="F80" i="8"/>
  <c r="E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4" i="8"/>
  <c r="H43" i="8"/>
  <c r="H24" i="8"/>
  <c r="H21" i="8"/>
  <c r="H20" i="8"/>
  <c r="H19" i="8"/>
  <c r="H18" i="8"/>
  <c r="H17" i="8"/>
  <c r="H16" i="8"/>
  <c r="H15" i="8"/>
  <c r="H14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<sst xmlns="http://schemas.openxmlformats.org/spreadsheetml/2006/main" count="81" uniqueCount="51">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</sst>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1"/>
  <sheetViews>
    <sheetView tabSelected="1" topLeftCell="C53" zoomScale="55" zoomScaleNormal="5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22" style="3" bestFit="1" customWidth="1"/>
    <col min="11" max="11" width="11.42578125" style="3"/>
    <col min="12" max="12" width="18" style="3" bestFit="1" customWidth="1"/>
    <col min="13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120011761.54000001</v>
      </c>
      <c r="D12" s="11">
        <v>13114345.109999999</v>
      </c>
      <c r="E12" s="11">
        <v>133126106.65000001</v>
      </c>
      <c r="F12" s="11">
        <v>120839253.90000001</v>
      </c>
      <c r="G12" s="11">
        <v>111093162.75</v>
      </c>
      <c r="H12" s="12">
        <f>E12-F12</f>
        <v>12286852.75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120011761.54000001</v>
      </c>
      <c r="D22" s="11">
        <v>13114345.109999999</v>
      </c>
      <c r="E22" s="11">
        <v>133126106.65000001</v>
      </c>
      <c r="F22" s="11">
        <v>120839253.90000001</v>
      </c>
      <c r="G22" s="11">
        <v>111093162.75</v>
      </c>
      <c r="H22" s="12">
        <f>E22-F22</f>
        <v>12286852.75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120011761.54000001</v>
      </c>
      <c r="D24" s="20">
        <v>13114345.109999999</v>
      </c>
      <c r="E24" s="20">
        <v>133126106.65000001</v>
      </c>
      <c r="F24" s="20">
        <v>120839253.90000001</v>
      </c>
      <c r="G24" s="20">
        <v>111093162.75</v>
      </c>
      <c r="H24" s="13">
        <f>E24-F24</f>
        <v>12286852.75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1">
        <v>530412463.5</v>
      </c>
      <c r="E46" s="11">
        <v>530412463.5</v>
      </c>
      <c r="F46" s="11">
        <v>160571785.75999999</v>
      </c>
      <c r="G46" s="11">
        <v>139136683.94999999</v>
      </c>
      <c r="H46" s="12">
        <f>E46-F46</f>
        <v>369840677.74000001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0</v>
      </c>
      <c r="D56" s="11">
        <v>530412463.5</v>
      </c>
      <c r="E56" s="11">
        <v>530412463.5</v>
      </c>
      <c r="F56" s="11">
        <v>160571785.75999999</v>
      </c>
      <c r="G56" s="11">
        <v>139136683.94999999</v>
      </c>
      <c r="H56" s="12">
        <f>E56-F56</f>
        <v>369840677.74000001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0</v>
      </c>
      <c r="D58" s="20">
        <v>530412463.5</v>
      </c>
      <c r="E58" s="20">
        <v>530412463.5</v>
      </c>
      <c r="F58" s="20">
        <v>160571785.75999999</v>
      </c>
      <c r="G58" s="20">
        <v>139136683.94999999</v>
      </c>
      <c r="H58" s="13">
        <f>E58-F58</f>
        <v>369840677.74000001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120011761.54000001</v>
      </c>
      <c r="D80" s="12">
        <f>D46+D12</f>
        <v>543526808.61000001</v>
      </c>
      <c r="E80" s="12">
        <f t="shared" ref="E80:H80" si="6">E46+E12</f>
        <v>663538570.14999998</v>
      </c>
      <c r="F80" s="12">
        <f t="shared" si="6"/>
        <v>281411039.65999997</v>
      </c>
      <c r="G80" s="12">
        <f t="shared" si="6"/>
        <v>250229846.69999999</v>
      </c>
      <c r="H80" s="12">
        <f t="shared" si="6"/>
        <v>382127530.49000001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2023-03-07T21:44:19Z</cp:lastPrinted>
  <dcterms:created xsi:type="dcterms:W3CDTF">2018-07-04T15:46:54Z</dcterms:created>
  <dcterms:modified xsi:type="dcterms:W3CDTF">2024-10-07T21:45:10Z</dcterms:modified>
</cp:coreProperties>
</file>