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CUENTA PUBLICA 2023\TERCER INFORME TRIMESTRAL ENE-SEP 2023\DISCIPLINA FINANCIERA\"/>
    </mc:Choice>
  </mc:AlternateContent>
  <bookViews>
    <workbookView xWindow="0" yWindow="0" windowWidth="20490" windowHeight="7155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</workbook>
</file>

<file path=xl/calcChain.xml><?xml version="1.0" encoding="utf-8"?>
<calcChain xmlns="http://schemas.openxmlformats.org/spreadsheetml/2006/main">
  <c r="G36" i="3" l="1"/>
  <c r="G43" i="3" l="1"/>
  <c r="G67" i="3"/>
  <c r="G64" i="3" l="1"/>
  <c r="C67" i="3"/>
  <c r="C43" i="3" l="1"/>
  <c r="C72" i="3" s="1"/>
  <c r="D43" i="3"/>
  <c r="D72" i="3" s="1"/>
  <c r="E43" i="3"/>
  <c r="E72" i="3" s="1"/>
  <c r="F43" i="3"/>
  <c r="F72" i="3" s="1"/>
  <c r="B43" i="3"/>
  <c r="B72" i="3" s="1"/>
  <c r="G72" i="3" s="1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<sst xmlns="http://schemas.openxmlformats.org/spreadsheetml/2006/main" count="74" uniqueCount="74">
  <si>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</si>
  <si>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</si>
  <si>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</si>
  <si>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</si>
  <si>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</si>
  <si>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</si>
  <si>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</si>
  <si>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</si>
  <si>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</si>
  <si>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</si>
  <si>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</si>
  <si>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</si>
  <si>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</si>
  <si>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</si>
  <si>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</si>
  <si>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</si>
  <si>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</si>
  <si>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</si>
  <si>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</si>
  <si>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</si>
  <si>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</si>
  <si>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</si>
  <si>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</si>
  <si>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</si>
  <si>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</si>
  <si>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</si>
  <si>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</si>
  <si>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</si>
  <si>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</si>
  <si>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</si>
  <si>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</si>
  <si>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</si>
  <si>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</si>
  <si>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</si>
  <si>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</si>
  <si>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</si>
  <si>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</si>
  <si>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</si>
  <si>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</si>
  <si>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</si>
  <si>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</si>
  <si>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</si>
  <si>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</si>
  <si>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</si>
  <si>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</si>
  <si>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</si>
  <si>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</si>
  <si>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</si>
  <si>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</si>
  <si>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</si>
  <si>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</si>
  <si>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</si>
  <si>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</si>
  <si>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</si>
  <si>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</si>
  <si>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</si>
  <si>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</si>
  <si>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</si>
  <si>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</si>
  <si>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</si>
  <si>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</si>
  <si>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</si>
  <si>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</si>
  <si>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</si>
  <si>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</si>
  <si>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</si>
  <si>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</si>
  <si>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</si>
  <si>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</si>
  <si>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16"/>
        <color rgb="FFFF0000"/>
        <rFont val="Montserrat Medium"/>
      </rPr>
      <t xml:space="preserve"> </t>
    </r>
  </si>
  <si>
    <r>
      <t>Diferencia</t>
    </r>
    <r>
      <rPr>
        <b/>
        <sz val="16"/>
        <color rgb="FFFF0000"/>
        <rFont val="Montserrat Medium"/>
      </rPr>
      <t xml:space="preserve"> </t>
    </r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</si>
  <si>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</si>
  <si>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VIVIENDA BIENESTAR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</si>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</sst>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rgb="FFFF000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3" fontId="6" fillId="2" borderId="9" xfId="0" applyNumberFormat="1" applyFont="1" applyFill="1" applyBorder="1" applyAlignment="1">
      <alignment horizontal="center" vertical="center" wrapText="1"/>
    </xf>
    <xf numFmtId="3" fontId="9" fillId="0" borderId="1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9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7" fillId="0" borderId="10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left" vertical="center" indent="1"/>
      <protection locked="0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indent="3"/>
    </xf>
    <xf numFmtId="0" fontId="6" fillId="0" borderId="10" xfId="0" applyFont="1" applyFill="1" applyBorder="1" applyAlignment="1">
      <alignment horizontal="left" vertical="center" indent="3"/>
    </xf>
    <xf numFmtId="0" fontId="7" fillId="0" borderId="10" xfId="0" applyFont="1" applyFill="1" applyBorder="1" applyAlignment="1">
      <alignment horizontal="left" vertical="center" wrapText="1" indent="3"/>
    </xf>
    <xf numFmtId="0" fontId="6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1" xfId="0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3" fontId="9" fillId="0" borderId="5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horizontal="center" vertical="center"/>
    </xf>
    <xf numFmtId="3" fontId="7" fillId="0" borderId="10" xfId="0" applyNumberFormat="1" applyFont="1" applyFill="1" applyBorder="1"/>
    <xf numFmtId="3" fontId="7" fillId="0" borderId="10" xfId="0" applyNumberFormat="1" applyFont="1" applyFill="1" applyBorder="1" applyAlignment="1" applyProtection="1">
      <alignment vertical="center"/>
      <protection locked="0"/>
    </xf>
    <xf numFmtId="3" fontId="6" fillId="0" borderId="10" xfId="0" applyNumberFormat="1" applyFont="1" applyFill="1" applyBorder="1" applyAlignment="1" applyProtection="1">
      <alignment vertical="center"/>
      <protection locked="0"/>
    </xf>
    <xf numFmtId="3" fontId="7" fillId="2" borderId="13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11" xfId="0" applyNumberFormat="1" applyFont="1" applyFill="1" applyBorder="1"/>
    <xf numFmtId="3" fontId="7" fillId="0" borderId="0" xfId="0" applyNumberFormat="1" applyFont="1"/>
    <xf numFmtId="3" fontId="6" fillId="0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0</xdr:row>
          <xdr:rowOff>142875</xdr:rowOff>
        </xdr:from>
        <xdr:to>
          <xdr:col>0</xdr:col>
          <xdr:colOff>4076700</xdr:colOff>
          <xdr:row>1</xdr:row>
          <xdr:rowOff>790575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1638300</xdr:colOff>
      <xdr:row>0</xdr:row>
      <xdr:rowOff>76200</xdr:rowOff>
    </xdr:from>
    <xdr:to>
      <xdr:col>6</xdr:col>
      <xdr:colOff>1449737</xdr:colOff>
      <xdr:row>1</xdr:row>
      <xdr:rowOff>723899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/>
        <a:srcRect l="4927" t="3937" r="62425" b="88877"/>
        <a:stretch>
          <a:fillRect/>
        </a:stretch>
      </xdr:blipFill>
      <xdr:spPr>
        <a:xfrm>
          <a:off x="15240000" y="76200"/>
          <a:ext cx="3164237" cy="952499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78"/>
  <sheetViews>
    <sheetView tabSelected="1" topLeftCell="A4" zoomScale="50" zoomScaleNormal="50" workbookViewId="0">
      <selection activeCell="C67" sqref="C67"/>
    </sheetView>
  </sheetViews>
  <sheetFormatPr baseColWidth="10" defaultRowHeight="24" x14ac:dyDescent="0.45"/>
  <cols>
    <col min="1" max="1" width="128.5703125" style="4" customWidth="1"/>
    <col min="2" max="7" width="25" style="29" customWidth="1"/>
    <col min="8" max="16384" width="11.42578125" style="4"/>
  </cols>
  <sheetData>
    <row r="1" spans="1:7" x14ac:dyDescent="0.45">
      <c r="B1" s="17"/>
      <c r="C1" s="17"/>
      <c r="D1" s="17"/>
      <c r="E1" s="18"/>
      <c r="F1" s="18"/>
      <c r="G1" s="18"/>
    </row>
    <row r="2" spans="1:7" ht="67.5" customHeight="1" x14ac:dyDescent="0.45">
      <c r="A2" s="3"/>
      <c r="B2" s="17"/>
      <c r="C2" s="17"/>
      <c r="D2" s="17"/>
      <c r="E2" s="17"/>
      <c r="F2" s="17"/>
      <c r="G2" s="30"/>
    </row>
    <row r="3" spans="1:7" x14ac:dyDescent="0.45">
      <c r="A3" s="31" t="s">
        <v>72</v>
      </c>
      <c r="B3" s="32"/>
      <c r="C3" s="32"/>
      <c r="D3" s="32"/>
      <c r="E3" s="32"/>
      <c r="F3" s="32"/>
      <c r="G3" s="33"/>
    </row>
    <row r="4" spans="1:7" x14ac:dyDescent="0.45">
      <c r="A4" s="34" t="s">
        <v>2</v>
      </c>
      <c r="B4" s="35"/>
      <c r="C4" s="35"/>
      <c r="D4" s="35"/>
      <c r="E4" s="35"/>
      <c r="F4" s="35"/>
      <c r="G4" s="36"/>
    </row>
    <row r="5" spans="1:7" x14ac:dyDescent="0.45">
      <c r="A5" s="34" t="s">
        <v>73</v>
      </c>
      <c r="B5" s="35"/>
      <c r="C5" s="35"/>
      <c r="D5" s="35"/>
      <c r="E5" s="35"/>
      <c r="F5" s="35"/>
      <c r="G5" s="36"/>
    </row>
    <row r="6" spans="1:7" x14ac:dyDescent="0.45">
      <c r="A6" s="37" t="s">
        <v>0</v>
      </c>
      <c r="B6" s="38"/>
      <c r="C6" s="38"/>
      <c r="D6" s="38"/>
      <c r="E6" s="38"/>
      <c r="F6" s="38"/>
      <c r="G6" s="39"/>
    </row>
    <row r="7" spans="1:7" x14ac:dyDescent="0.45">
      <c r="A7" s="40" t="s">
        <v>69</v>
      </c>
      <c r="B7" s="42" t="s">
        <v>3</v>
      </c>
      <c r="C7" s="43"/>
      <c r="D7" s="43"/>
      <c r="E7" s="43"/>
      <c r="F7" s="44"/>
      <c r="G7" s="45" t="s">
        <v>70</v>
      </c>
    </row>
    <row r="8" spans="1:7" ht="96" x14ac:dyDescent="0.45">
      <c r="A8" s="41"/>
      <c r="B8" s="19" t="s">
        <v>4</v>
      </c>
      <c r="C8" s="1" t="s">
        <v>71</v>
      </c>
      <c r="D8" s="19" t="s">
        <v>5</v>
      </c>
      <c r="E8" s="19" t="s">
        <v>1</v>
      </c>
      <c r="F8" s="19" t="s">
        <v>6</v>
      </c>
      <c r="G8" s="45"/>
    </row>
    <row r="9" spans="1:7" x14ac:dyDescent="0.45">
      <c r="A9" s="5"/>
      <c r="B9" s="20"/>
      <c r="C9" s="2"/>
      <c r="D9" s="21"/>
      <c r="E9" s="21"/>
      <c r="F9" s="21"/>
      <c r="G9" s="22"/>
    </row>
    <row r="10" spans="1:7" x14ac:dyDescent="0.45">
      <c r="A10" s="6" t="s">
        <v>7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45">
      <c r="A11" s="7" t="s">
        <v>8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45">
      <c r="A12" s="7" t="s">
        <v>9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45">
      <c r="A13" s="7" t="s">
        <v>10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45">
      <c r="A14" s="7" t="s">
        <v>11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45">
      <c r="A15" s="7" t="s">
        <v>12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45">
      <c r="A16" s="7" t="s">
        <v>13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45">
      <c r="A17" s="7" t="s">
        <v>14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45">
      <c r="A18" s="7" t="s">
        <v>15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45">
      <c r="A19" s="8" t="s">
        <v>16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45">
      <c r="A20" s="8" t="s">
        <v>17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45">
      <c r="A21" s="8" t="s">
        <v>18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45">
      <c r="A22" s="8" t="s">
        <v>19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45">
      <c r="A23" s="8" t="s">
        <v>20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45">
      <c r="A24" s="8" t="s">
        <v>21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45">
      <c r="A25" s="8" t="s">
        <v>22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45">
      <c r="A26" s="8" t="s">
        <v>23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45">
      <c r="A27" s="8" t="s">
        <v>24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45">
      <c r="A28" s="8" t="s">
        <v>25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45">
      <c r="A29" s="8" t="s">
        <v>26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45">
      <c r="A30" s="7" t="s">
        <v>27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x14ac:dyDescent="0.45">
      <c r="A31" s="8" t="s">
        <v>28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</row>
    <row r="32" spans="1:7" x14ac:dyDescent="0.45">
      <c r="A32" s="8" t="s">
        <v>29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</row>
    <row r="33" spans="1:7" x14ac:dyDescent="0.45">
      <c r="A33" s="8" t="s">
        <v>30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</row>
    <row r="34" spans="1:7" x14ac:dyDescent="0.45">
      <c r="A34" s="8" t="s">
        <v>31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</row>
    <row r="35" spans="1:7" x14ac:dyDescent="0.45">
      <c r="A35" s="8" t="s">
        <v>32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x14ac:dyDescent="0.45">
      <c r="A36" s="7" t="s">
        <v>33</v>
      </c>
      <c r="B36" s="24">
        <v>113023611.06</v>
      </c>
      <c r="C36" s="24">
        <v>8382477.7699999996</v>
      </c>
      <c r="D36" s="24">
        <v>121406088.83</v>
      </c>
      <c r="E36" s="24">
        <v>85737670.590000004</v>
      </c>
      <c r="F36" s="24">
        <v>85737670.590000004</v>
      </c>
      <c r="G36" s="25">
        <f>F36-B36</f>
        <v>-27285940.469999999</v>
      </c>
    </row>
    <row r="37" spans="1:7" x14ac:dyDescent="0.45">
      <c r="A37" s="7" t="s">
        <v>34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</row>
    <row r="38" spans="1:7" x14ac:dyDescent="0.45">
      <c r="A38" s="8" t="s">
        <v>35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</row>
    <row r="39" spans="1:7" x14ac:dyDescent="0.45">
      <c r="A39" s="7" t="s">
        <v>36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</row>
    <row r="40" spans="1:7" x14ac:dyDescent="0.45">
      <c r="A40" s="8" t="s">
        <v>37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</row>
    <row r="41" spans="1:7" x14ac:dyDescent="0.45">
      <c r="A41" s="8" t="s">
        <v>38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</row>
    <row r="42" spans="1:7" x14ac:dyDescent="0.45">
      <c r="A42" s="9"/>
      <c r="B42" s="24"/>
      <c r="C42" s="24"/>
      <c r="D42" s="24"/>
      <c r="E42" s="24"/>
      <c r="F42" s="24"/>
      <c r="G42" s="24"/>
    </row>
    <row r="43" spans="1:7" x14ac:dyDescent="0.45">
      <c r="A43" s="10" t="s">
        <v>39</v>
      </c>
      <c r="B43" s="25">
        <f>B36</f>
        <v>113023611.06</v>
      </c>
      <c r="C43" s="25">
        <f t="shared" ref="C43:F43" si="0">C36</f>
        <v>8382477.7699999996</v>
      </c>
      <c r="D43" s="25">
        <f t="shared" si="0"/>
        <v>121406088.83</v>
      </c>
      <c r="E43" s="25">
        <f t="shared" si="0"/>
        <v>85737670.590000004</v>
      </c>
      <c r="F43" s="25">
        <f t="shared" si="0"/>
        <v>85737670.590000004</v>
      </c>
      <c r="G43" s="25">
        <f>F43-B43</f>
        <v>-27285940.469999999</v>
      </c>
    </row>
    <row r="44" spans="1:7" x14ac:dyDescent="0.45">
      <c r="A44" s="6" t="s">
        <v>40</v>
      </c>
      <c r="B44" s="26"/>
      <c r="C44" s="26"/>
      <c r="D44" s="26"/>
      <c r="E44" s="26"/>
      <c r="F44" s="26"/>
      <c r="G44" s="25"/>
    </row>
    <row r="45" spans="1:7" x14ac:dyDescent="0.45">
      <c r="A45" s="9"/>
      <c r="B45" s="27"/>
      <c r="C45" s="27"/>
      <c r="D45" s="27"/>
      <c r="E45" s="27"/>
      <c r="F45" s="27"/>
      <c r="G45" s="27"/>
    </row>
    <row r="46" spans="1:7" x14ac:dyDescent="0.45">
      <c r="A46" s="6" t="s">
        <v>41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</row>
    <row r="47" spans="1:7" x14ac:dyDescent="0.45">
      <c r="A47" s="7" t="s">
        <v>42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</row>
    <row r="48" spans="1:7" x14ac:dyDescent="0.45">
      <c r="A48" s="8" t="s">
        <v>43</v>
      </c>
      <c r="B48" s="23">
        <v>0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</row>
    <row r="49" spans="1:7" x14ac:dyDescent="0.45">
      <c r="A49" s="8" t="s">
        <v>44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</row>
    <row r="50" spans="1:7" x14ac:dyDescent="0.45">
      <c r="A50" s="8" t="s">
        <v>45</v>
      </c>
      <c r="B50" s="23">
        <v>0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</row>
    <row r="51" spans="1:7" ht="48" x14ac:dyDescent="0.45">
      <c r="A51" s="11" t="s">
        <v>46</v>
      </c>
      <c r="B51" s="23">
        <v>0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</row>
    <row r="52" spans="1:7" x14ac:dyDescent="0.45">
      <c r="A52" s="8" t="s">
        <v>47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</row>
    <row r="53" spans="1:7" x14ac:dyDescent="0.45">
      <c r="A53" s="8" t="s">
        <v>48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</row>
    <row r="54" spans="1:7" ht="48" x14ac:dyDescent="0.45">
      <c r="A54" s="11" t="s">
        <v>49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</row>
    <row r="55" spans="1:7" ht="48" x14ac:dyDescent="0.45">
      <c r="A55" s="11" t="s">
        <v>50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</row>
    <row r="56" spans="1:7" x14ac:dyDescent="0.45">
      <c r="A56" s="7" t="s">
        <v>51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</row>
    <row r="57" spans="1:7" x14ac:dyDescent="0.45">
      <c r="A57" s="8" t="s">
        <v>52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</row>
    <row r="58" spans="1:7" x14ac:dyDescent="0.45">
      <c r="A58" s="8" t="s">
        <v>53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</row>
    <row r="59" spans="1:7" x14ac:dyDescent="0.45">
      <c r="A59" s="8" t="s">
        <v>54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</row>
    <row r="60" spans="1:7" x14ac:dyDescent="0.45">
      <c r="A60" s="8" t="s">
        <v>55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</row>
    <row r="61" spans="1:7" x14ac:dyDescent="0.45">
      <c r="A61" s="7" t="s">
        <v>56</v>
      </c>
      <c r="B61" s="23">
        <v>0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</row>
    <row r="62" spans="1:7" ht="48" x14ac:dyDescent="0.45">
      <c r="A62" s="11" t="s">
        <v>57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</row>
    <row r="63" spans="1:7" x14ac:dyDescent="0.45">
      <c r="A63" s="8" t="s">
        <v>58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</row>
    <row r="64" spans="1:7" x14ac:dyDescent="0.45">
      <c r="A64" s="7" t="s">
        <v>59</v>
      </c>
      <c r="B64" s="23">
        <v>0</v>
      </c>
      <c r="C64" s="25">
        <v>182421132.65000001</v>
      </c>
      <c r="D64" s="25">
        <v>182421132.65000001</v>
      </c>
      <c r="E64" s="25">
        <v>9419732.6500000004</v>
      </c>
      <c r="F64" s="25">
        <v>9419732.6500000004</v>
      </c>
      <c r="G64" s="25">
        <f>F64-B64</f>
        <v>9419732.6500000004</v>
      </c>
    </row>
    <row r="65" spans="1:7" x14ac:dyDescent="0.45">
      <c r="A65" s="7" t="s">
        <v>60</v>
      </c>
      <c r="B65" s="23">
        <v>0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</row>
    <row r="66" spans="1:7" x14ac:dyDescent="0.45">
      <c r="A66" s="9"/>
      <c r="B66" s="27"/>
      <c r="C66" s="27"/>
      <c r="D66" s="27"/>
      <c r="E66" s="27"/>
      <c r="F66" s="27"/>
      <c r="G66" s="27"/>
    </row>
    <row r="67" spans="1:7" x14ac:dyDescent="0.45">
      <c r="A67" s="10" t="s">
        <v>61</v>
      </c>
      <c r="B67" s="25">
        <v>0</v>
      </c>
      <c r="C67" s="25">
        <f>C47+C56+C61+C64</f>
        <v>182421132.65000001</v>
      </c>
      <c r="D67" s="25">
        <v>182421132.65000001</v>
      </c>
      <c r="E67" s="25">
        <v>9419732.6500000004</v>
      </c>
      <c r="F67" s="25">
        <v>9419732.6500000004</v>
      </c>
      <c r="G67" s="25">
        <f>F67-B67</f>
        <v>9419732.6500000004</v>
      </c>
    </row>
    <row r="68" spans="1:7" x14ac:dyDescent="0.45">
      <c r="A68" s="9"/>
      <c r="B68" s="27"/>
      <c r="C68" s="27"/>
      <c r="D68" s="27"/>
      <c r="E68" s="27"/>
      <c r="F68" s="27"/>
      <c r="G68" s="27"/>
    </row>
    <row r="69" spans="1:7" x14ac:dyDescent="0.45">
      <c r="A69" s="10" t="s">
        <v>62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</row>
    <row r="70" spans="1:7" x14ac:dyDescent="0.45">
      <c r="A70" s="12" t="s">
        <v>63</v>
      </c>
      <c r="B70" s="23">
        <v>0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</row>
    <row r="71" spans="1:7" x14ac:dyDescent="0.45">
      <c r="A71" s="9"/>
      <c r="B71" s="27"/>
      <c r="C71" s="27"/>
      <c r="D71" s="27"/>
      <c r="E71" s="27"/>
      <c r="F71" s="27"/>
      <c r="G71" s="27"/>
    </row>
    <row r="72" spans="1:7" x14ac:dyDescent="0.45">
      <c r="A72" s="10" t="s">
        <v>64</v>
      </c>
      <c r="B72" s="25">
        <f>B43+B67+B69</f>
        <v>113023611.06</v>
      </c>
      <c r="C72" s="25">
        <f t="shared" ref="C72:F72" si="1">C43+C67+C69</f>
        <v>190803610.42000002</v>
      </c>
      <c r="D72" s="25">
        <f t="shared" si="1"/>
        <v>303827221.48000002</v>
      </c>
      <c r="E72" s="25">
        <f t="shared" si="1"/>
        <v>95157403.24000001</v>
      </c>
      <c r="F72" s="25">
        <f t="shared" si="1"/>
        <v>95157403.24000001</v>
      </c>
      <c r="G72" s="25">
        <f>F72-B72</f>
        <v>-17866207.819999993</v>
      </c>
    </row>
    <row r="73" spans="1:7" x14ac:dyDescent="0.45">
      <c r="A73" s="9"/>
      <c r="B73" s="27"/>
      <c r="C73" s="27"/>
      <c r="D73" s="27"/>
      <c r="E73" s="27"/>
      <c r="F73" s="27"/>
      <c r="G73" s="27"/>
    </row>
    <row r="74" spans="1:7" x14ac:dyDescent="0.45">
      <c r="A74" s="13" t="s">
        <v>65</v>
      </c>
      <c r="B74" s="27"/>
      <c r="C74" s="27"/>
      <c r="D74" s="27"/>
      <c r="E74" s="27"/>
      <c r="F74" s="27"/>
      <c r="G74" s="27"/>
    </row>
    <row r="75" spans="1:7" ht="48" x14ac:dyDescent="0.45">
      <c r="A75" s="14" t="s">
        <v>66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</row>
    <row r="76" spans="1:7" ht="48" x14ac:dyDescent="0.45">
      <c r="A76" s="14" t="s">
        <v>67</v>
      </c>
      <c r="B76" s="23">
        <v>0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</row>
    <row r="77" spans="1:7" x14ac:dyDescent="0.45">
      <c r="A77" s="15" t="s">
        <v>68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</row>
    <row r="78" spans="1:7" x14ac:dyDescent="0.45">
      <c r="A78" s="16"/>
      <c r="B78" s="28"/>
      <c r="C78" s="28"/>
      <c r="D78" s="28"/>
      <c r="E78" s="28"/>
      <c r="F78" s="28"/>
      <c r="G78" s="28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C64:G64 B71:G74 B66:G68 B42:G45 B36:G36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3073" r:id="rId4">
          <objectPr defaultSize="0" autoPict="0" r:id="rId5">
            <anchor moveWithCells="1">
              <from>
                <xdr:col>0</xdr:col>
                <xdr:colOff>304800</xdr:colOff>
                <xdr:row>0</xdr:row>
                <xdr:rowOff>142875</xdr:rowOff>
              </from>
              <to>
                <xdr:col>0</xdr:col>
                <xdr:colOff>4076700</xdr:colOff>
                <xdr:row>1</xdr:row>
                <xdr:rowOff>790575</xdr:rowOff>
              </to>
            </anchor>
          </objectPr>
        </oleObject>
      </mc:Choice>
      <mc:Fallback>
        <oleObject progId="CorelDraw.Graphic.20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Usuario de Windows</cp:lastModifiedBy>
  <cp:lastPrinted>2023-10-11T20:30:01Z</cp:lastPrinted>
  <dcterms:created xsi:type="dcterms:W3CDTF">2018-07-04T15:46:54Z</dcterms:created>
  <dcterms:modified xsi:type="dcterms:W3CDTF">2023-10-12T20:42:28Z</dcterms:modified>
</cp:coreProperties>
</file>