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SEGUNDO INFORME TRIMESTRAL ENE-JUN 2023\DISCIPLINA FINANCIERA\"/>
    </mc:Choice>
  </mc:AlternateContent>
  <bookViews>
    <workbookView xWindow="0" yWindow="0" windowWidth="15345" windowHeight="463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G67" i="3" l="1"/>
  <c r="G36" i="3" l="1"/>
  <c r="G43" i="3" l="1"/>
  <c r="G72" i="3" s="1"/>
  <c r="C43" i="3"/>
  <c r="C72" i="3" s="1"/>
  <c r="D43" i="3"/>
  <c r="D72" i="3" s="1"/>
  <c r="E43" i="3"/>
  <c r="E72" i="3" s="1"/>
  <c r="F43" i="3"/>
  <c r="F72" i="3" s="1"/>
  <c r="B43" i="3"/>
  <c r="B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<sst xmlns="http://schemas.openxmlformats.org/spreadsheetml/2006/main" count="74" uniqueCount="74">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</sst>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abSelected="1" zoomScale="50" zoomScaleNormal="50" workbookViewId="0">
      <selection activeCell="A15" sqref="A15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113023611.06</v>
      </c>
      <c r="C36" s="24">
        <v>3054866.55</v>
      </c>
      <c r="D36" s="24">
        <v>116078477.61</v>
      </c>
      <c r="E36" s="24">
        <v>57649304.340000004</v>
      </c>
      <c r="F36" s="24">
        <v>50137115.810000002</v>
      </c>
      <c r="G36" s="25">
        <f>D36-E36</f>
        <v>58429173.269999996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113023611.06</v>
      </c>
      <c r="C43" s="25">
        <f t="shared" ref="C43:G43" si="0">C36</f>
        <v>3054866.55</v>
      </c>
      <c r="D43" s="25">
        <f t="shared" si="0"/>
        <v>116078477.61</v>
      </c>
      <c r="E43" s="25">
        <f t="shared" si="0"/>
        <v>57649304.340000004</v>
      </c>
      <c r="F43" s="25">
        <f t="shared" si="0"/>
        <v>50137115.810000002</v>
      </c>
      <c r="G43" s="25">
        <f t="shared" si="0"/>
        <v>58429173.269999996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/>
      <c r="C67" s="25">
        <v>40712732.649999999</v>
      </c>
      <c r="D67" s="25">
        <v>40712732.649999999</v>
      </c>
      <c r="E67" s="25">
        <v>9419732.6500000004</v>
      </c>
      <c r="F67" s="25">
        <v>9419732.6500000004</v>
      </c>
      <c r="G67" s="25">
        <f>D67-E67</f>
        <v>31293000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113023611.06</v>
      </c>
      <c r="C72" s="25">
        <f t="shared" ref="C72:F72" si="1">C43+C67+C69</f>
        <v>43767599.199999996</v>
      </c>
      <c r="D72" s="25">
        <f t="shared" si="1"/>
        <v>156791210.25999999</v>
      </c>
      <c r="E72" s="25">
        <f t="shared" si="1"/>
        <v>67069036.990000002</v>
      </c>
      <c r="F72" s="25">
        <f t="shared" si="1"/>
        <v>59556848.460000001</v>
      </c>
      <c r="G72" s="25">
        <f>G43+G67+G69</f>
        <v>89722173.269999996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36:G36 B42:G45 B71:G74 B66:G6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2023-07-13T22:14:46Z</dcterms:modified>
</cp:coreProperties>
</file>