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.182\Licitaciones\CIL2026\1.- PROCEDIMIENTOS DE CONTRATACIÓN ESTATAL 2026\RES CONV 008-2026 LPE-CEABIEN-19, 20 Y 21-2026\LPE-CEABIEN-021-2026 POZO 15 AEROPUERTO\"/>
    </mc:Choice>
  </mc:AlternateContent>
  <xr:revisionPtr revIDLastSave="0" documentId="13_ncr:1_{ABA283EE-9A61-477C-AF9D-EE0DBEC2A43B}" xr6:coauthVersionLast="47" xr6:coauthVersionMax="47" xr10:uidLastSave="{00000000-0000-0000-0000-000000000000}"/>
  <bookViews>
    <workbookView xWindow="-120" yWindow="-120" windowWidth="21840" windowHeight="13020" tabRatio="814" xr2:uid="{00000000-000D-0000-FFFF-FFFF00000000}"/>
  </bookViews>
  <sheets>
    <sheet name="b)Estandar (E)" sheetId="1" r:id="rId1"/>
  </sheets>
  <definedNames>
    <definedName name="area">#REF!</definedName>
    <definedName name="_xlnm.Print_Area" localSheetId="0">'b)Estandar (E)'!$A$1:$F$361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'b)Estandar (E)'!$1:$16</definedName>
    <definedName name="totalpresupuestoprimeramoneda">#REF!</definedName>
    <definedName name="totalpresupuestosegundamoned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6" i="1" l="1"/>
  <c r="D72" i="1"/>
  <c r="D68" i="1"/>
</calcChain>
</file>

<file path=xl/sharedStrings.xml><?xml version="1.0" encoding="utf-8"?>
<sst xmlns="http://schemas.openxmlformats.org/spreadsheetml/2006/main" count="394" uniqueCount="280">
  <si>
    <t>P-MOV00A MOVIMIENTO DE EQUIPO DE PERFORACION COMPLETO CON HERRAMIENTAS Y ACCESORIOS, HASTA UNA DISTANCIA DE 15 KILOMETROS.</t>
  </si>
  <si>
    <t>P-EQP00B EQUIPO DE PERFORACION PARADO POR INSTRUCCIONES DE LA C.E.A. O DURANTE EL FRAGUADO DE CEMENTACIONES.</t>
  </si>
  <si>
    <t>3,792</t>
  </si>
  <si>
    <t>3,796</t>
  </si>
  <si>
    <t>P-ACA10A ACARREO DE AGUA, PRIMER KILOMETRO.</t>
  </si>
  <si>
    <t>M3/KM</t>
  </si>
  <si>
    <t>3,767</t>
  </si>
  <si>
    <t>P-AMP00I AMPLIACION DE PERFORACION DE POZO EN MATERIAL TIPO "III" DE 30.48 CMS. (12" NOMINAL) A 50.80 CMS. (20" NOMINAL) DE DIAMETRO.</t>
  </si>
  <si>
    <t>P-TRA10A TRATAMIENTO DE POZO CON DISPESOR DE ARCILLA.</t>
  </si>
  <si>
    <t>3,789</t>
  </si>
  <si>
    <t>P-LIA00A LIMPIEZA Y AFORO DE POZOS PROFUNDOS.</t>
  </si>
  <si>
    <t>C-TUB00U INSTALACION, JUNTEO Y PRUEBA DE TUBERIA LISA DE ACERO SOLDADA, TIPO API GRADO B, INCLUYE DISTRIBUCION, DOBLADO, LIMPIEZA, REBICELADO, SOLDADURA A TOPE DEL TUBO, Y PREP. DE UNIONES, PRUEBA HIDROSTATICA.</t>
  </si>
  <si>
    <t>C-TUB05H SUMINISTRO Y COLOCACION DE TUBERIA LISA DE ACERO DE 6" DIAM. Y 9/32" DE ESPESOR CON COSTURA.</t>
  </si>
  <si>
    <t>C-PE000C</t>
  </si>
  <si>
    <t>C-COV05A CAJA PARA OPERACION DE VALVULAS TIPO "5" DE 1.30 x 0.90 MTS. (50 A 150 MM DIAM.)</t>
  </si>
  <si>
    <t>TOTAL LETRERO DE IDENTIFICACIÓN</t>
  </si>
  <si>
    <t>P-ACA20A ACARREO DE AGUA EN KILOMETRO SUBSECUENTES AL PRIMERO EN CAMINO PAVIMENTADO.</t>
  </si>
  <si>
    <t>PRESUPUESTO DE OBRA</t>
  </si>
  <si>
    <t>P-SUM01A SUMINISTRO DE BENTONITA.</t>
  </si>
  <si>
    <t>P-EXF10A EXCAVACION Y RELLENO DE FOSAS A CIELO ABIERTO EN MATERIAL COMUN.</t>
  </si>
  <si>
    <t>Unidad</t>
  </si>
  <si>
    <t>P-SUM00D SUMINISTRO Y FLETE DE TUBERIA DE PVC PARA ADEME Y CONTRA ADEME.</t>
  </si>
  <si>
    <t>4,720</t>
  </si>
  <si>
    <t>S/CLA001</t>
  </si>
  <si>
    <t>P-DYA00B HORA EFECTIVA DE BOMBEO DE POZO, EMPLEANDO BOMBA VERTICAL TIPO TURBINA, EN TIEMPOS ADICIONALES A LAS PRIMERAS 24 HORAS.</t>
  </si>
  <si>
    <t>P-RVP00A REVISION DE POZO CON CAMARA ESPECIAL PARA VIDEOGRABACION EN FORMATO VHS O BETA EN COLOR, PARA VERIFICACION DE LAS CONDICIONES ACTUALES DEL POZO COMO TIPO RANURA, GRADO DE INCRUSTACION, VERTICALIDAD, ETC.</t>
  </si>
  <si>
    <t>C-PE566C SUMINISTRO Y COLOCACION DE Valvula De Retencion Swing Check Bridada 6 Pulgada o SIMILAR, INCLUYE EMPAQUES DE PLOMO Y TORNILLOS.</t>
  </si>
  <si>
    <t>1,709</t>
  </si>
  <si>
    <t>A-EXC10H EXCAVACION A MANO PARA DESPLANTE DE ESTRUCTURAS EN MATERIAL "II" EN SECO, DE 0.00 A 2.00 M. DE PROFUNDIDAD.</t>
  </si>
  <si>
    <t>62</t>
  </si>
  <si>
    <t>Importe</t>
  </si>
  <si>
    <t>A1</t>
  </si>
  <si>
    <t>3,811</t>
  </si>
  <si>
    <t>P-EQP00A EQUIPO DE PERFORACION TRABAJANDO EN OPERACIONES ORDENADAS POR LA C.E.A., EXCEPTO PERFORACION.</t>
  </si>
  <si>
    <t>3,822</t>
  </si>
  <si>
    <t>P-SUM05B DE 304.8 MM (12") DE DIAM. x 6.4 MM (1/4") DE ESPESOR.</t>
  </si>
  <si>
    <t>P-SUM05C DE 304.8 MM (12") DIAM. x 6.4 MM (1/4") DE ESPESOR.</t>
  </si>
  <si>
    <t>P-ACA00B ACARREO DE GRAVA PARA FILTRO DE POZOS.</t>
  </si>
  <si>
    <t>P-DYA00A DESARROLLO Y AFORO O PRUEBA DE BOMBEO EFECTUADA CON BOMBA VERTICAL TIPO TURBINA, POR UN LAPSO DE 24 HORAS. INCLUYE TRANSPORTE, INSTALACION Y DESMANTELAMIENTO DE EQUIPO.</t>
  </si>
  <si>
    <t>P-RVP01A REVISION DE POZO CON CAMARA ESPECIAL DE VIDEOGRABACION EN FORMATO VHS EN COLOR, INCLUYENDO INTERPRETACION DEL MISMO.</t>
  </si>
  <si>
    <t>1,683</t>
  </si>
  <si>
    <t>C-PE079C SUMINISTRO Y COLOCACION DE CODO DE FOFO DE 45 x 6" DIAM., INCLUYE EMPAQUE DE PLOMO Y TORNILLOS.</t>
  </si>
  <si>
    <t>B-LYT00A LIMPIEZA TRAZO Y NIVELACION DEL TERRENO PARA DESPLANTE DE ESTRUCTURAS, ESTABLECIENDO EJES DE REFERENCIA.</t>
  </si>
  <si>
    <t>6,030</t>
  </si>
  <si>
    <t>3,113</t>
  </si>
  <si>
    <t>G-PIN15A PINTURA DE ESMALTE EN PUERTAS, 2 MANOS POR M2. DE PUERTA.</t>
  </si>
  <si>
    <t>567</t>
  </si>
  <si>
    <t>P-PER05E DE 0.00 A 100.00 M. DE PROFUNDIDAD.</t>
  </si>
  <si>
    <t>3,808</t>
  </si>
  <si>
    <t>REG</t>
  </si>
  <si>
    <t>3,833</t>
  </si>
  <si>
    <t>3,837</t>
  </si>
  <si>
    <t>3,844</t>
  </si>
  <si>
    <t>ML</t>
  </si>
  <si>
    <t>3,848</t>
  </si>
  <si>
    <t>3,760</t>
  </si>
  <si>
    <t>3,764</t>
  </si>
  <si>
    <t>TOTAL PERFORACIÓN DE POZO PROFUNDO DE 100 M PARA AGUA POTABLE</t>
  </si>
  <si>
    <t>S/CLA005.</t>
  </si>
  <si>
    <t>A5</t>
  </si>
  <si>
    <t>S/CLA017.</t>
  </si>
  <si>
    <t>SUMINISTRO Y TENDIDO DE GRAVA SELECCIONADA DE RIO DE 3/4" A 1", CANTO RODADO EN PISO DEL TERRENO, INCLUYE: MATERIALES, MANO DE OBRA, ACARREO, TRASPALEO, EQUIPO Y HERRAMIENTA</t>
  </si>
  <si>
    <t>A-REL20A RELLENO DE EXCAVACIONES COMPACTADO AL 85% PROCTOR UTILIZANDO MATERIAL PRODUCTO DE LA PROPIA EXCAVACION DEPOSITADO LATERALMENTE. INCLUYE SELECCION DEL MATERIAL.</t>
  </si>
  <si>
    <t>4,688</t>
  </si>
  <si>
    <t>3,793</t>
  </si>
  <si>
    <t>3,797</t>
  </si>
  <si>
    <t>P-PER05F DE 0.00 A 100.00 MTS. DE PROFUNDIDAD.</t>
  </si>
  <si>
    <t>3,775</t>
  </si>
  <si>
    <t>3,768</t>
  </si>
  <si>
    <t>P-SUM00C SUMINISTRO Y FLETE DE TUBERIA DE ACERO RANURADA TIPO CANASTILLA VERTICAL, PARA ADEME.</t>
  </si>
  <si>
    <t>P-TUB00A COLOCACION DE TUBERIA DE ACERO PARA ADEME Y CONTRA ADEME SOLDANDO LAS JUNTAS CON DOBLE CORDON AL ARCO ELECTRICO.</t>
  </si>
  <si>
    <t>3,786</t>
  </si>
  <si>
    <t>DESAR</t>
  </si>
  <si>
    <t>VIDEO</t>
  </si>
  <si>
    <t>3,859</t>
  </si>
  <si>
    <t>H-SU177G SUMINISTRO DE HIPOCLORITO DE SODIO AL 13% CON CONCENTRACION PORRON DE 62 KG. INCLUYE RECIPIENTE.</t>
  </si>
  <si>
    <t>TOTAL SISTEMA DE CLORACION</t>
  </si>
  <si>
    <t>2,146</t>
  </si>
  <si>
    <t>B-CON25A CONCRETO EN CIMENTACION DE F'C=250 KG/CM2.</t>
  </si>
  <si>
    <t>320</t>
  </si>
  <si>
    <t>TOTAL PLATAFORMA DE BOMBEO</t>
  </si>
  <si>
    <t>LINEA DE CONDUCCION</t>
  </si>
  <si>
    <t>PERFORACIÓN DE POZO PROFUNDO PARA EL SISTEMA DE AGUA POTABLE</t>
  </si>
  <si>
    <t>FOSA</t>
  </si>
  <si>
    <t>P-PER05D DE 0.00 A 100.00 DE PROFUNDIDAD.</t>
  </si>
  <si>
    <t>4,721</t>
  </si>
  <si>
    <t>5,089</t>
  </si>
  <si>
    <t>P-TUB16B TUBERIA LISA DE PVC CON CAMPANA Y ROSCA DE 20" DE DIAMETRO.</t>
  </si>
  <si>
    <t>P-TUB00C CEMENTACION DE TUBERIAS DE DIVERSOS DIAMETROS POR INYECCION DE CEMENTO EN EL ESPACIO ANULAR Y TAPONES DE FONDO DE CONCRETO SIMPLE, PARA PERFORACIONES DE DIFERENTE KM.S DIAMETROS, INCLUYENDO TIEMPOS DE OPERACION DEL EQUIPO Y CEMENTO, ACARREO PRIMER KM.</t>
  </si>
  <si>
    <t>ANALISIS</t>
  </si>
  <si>
    <t>S/CLA002</t>
  </si>
  <si>
    <t>EQUIPAMIENTO</t>
  </si>
  <si>
    <t>4,332</t>
  </si>
  <si>
    <t>C-PE584C SUMINISTRO Y COLOCACION DE VALVULA DE COMPUERTA VASTAGO FIJO DE 6" DIAM., INCLUYE EMPAQUES DE PLOMO Y TORNILLOS.</t>
  </si>
  <si>
    <t>C-PE841C SUMINISTRO Y COLOCACION DE Válvula de compuerta roscable de bronce 1/2" DE Diam., de 125 lb/pulg2 - 8.8 kg/cm2, MDO. 22.13, MCA. URREA.</t>
  </si>
  <si>
    <t>J-MAN15A SUMINISTRO Y COLOCACION DE MANOMETRO DE 20 KG/CM2 CON SALIDA DE 3/4" DE DIAMETRO.</t>
  </si>
  <si>
    <t>27</t>
  </si>
  <si>
    <t>237</t>
  </si>
  <si>
    <t>TOTAL LINEA DE CONDUCCION</t>
  </si>
  <si>
    <t>HORA</t>
  </si>
  <si>
    <t>P-EXF00A EXCAVACION Y RELLENO DE FOSAS PARA LODOS DE PERFORACION.</t>
  </si>
  <si>
    <t>3,812</t>
  </si>
  <si>
    <t>3,805</t>
  </si>
  <si>
    <t>P-PER00D PERFORACION DE POZOS EN MATERIAL "I" DE 30.48 CMS. ( 12" NOMINAL ) DE DIAMETRO.</t>
  </si>
  <si>
    <t>P-PER05G DE 0.00 A 100.00 M DE PROFUNDIDAD.</t>
  </si>
  <si>
    <t>P-AMP00Z AMPLIACION DE PERFORACION DE POZO DE 50.80 CMS. (20" NOMINAL) A 66.04 CMS. (26" NOMINAL) DE DIAMETRO.</t>
  </si>
  <si>
    <t>P-DYA03A BOMBA CON COLUMNA HASTA 100.65 MTS. (33 TRAMOS) DE LONGITUD Y MOTOR DE 130 HP. NOMINALES MINIMOS.</t>
  </si>
  <si>
    <t>3,801</t>
  </si>
  <si>
    <t>SISTEMA DE CLORACION</t>
  </si>
  <si>
    <t>1,259</t>
  </si>
  <si>
    <t>1,746</t>
  </si>
  <si>
    <t>PLATAFORMA DE BOMBEO</t>
  </si>
  <si>
    <t>KG</t>
  </si>
  <si>
    <t>TOTAL CERCADO PERIMETRAL</t>
  </si>
  <si>
    <t>LETRERO DE IDENTIFICACIÓN</t>
  </si>
  <si>
    <t>TOTAL PERFORACIÓN DE POZO PROFUNDO PARA EL SISTEMA DE AGUA POTABLE</t>
  </si>
  <si>
    <t>3,852</t>
  </si>
  <si>
    <t>P-TUB10A DE 304.8 MM (12") DE DIAM. x 6.4 MM (1/4") DE ESPESOR.</t>
  </si>
  <si>
    <t>3,823</t>
  </si>
  <si>
    <t>3,838</t>
  </si>
  <si>
    <t>3,790</t>
  </si>
  <si>
    <t>Cantidad</t>
  </si>
  <si>
    <t>3,834</t>
  </si>
  <si>
    <t>3,845</t>
  </si>
  <si>
    <t>P-ACA10B ACARREO DE GRAVA PARA FILTRO EN LOS KILOMETROS SUBSECUENTES A LOS PRIMEROS 10 KM.</t>
  </si>
  <si>
    <t>A2</t>
  </si>
  <si>
    <t>S/CLA004.</t>
  </si>
  <si>
    <t>F-ARM80A</t>
  </si>
  <si>
    <t>S/CLA008.</t>
  </si>
  <si>
    <t>3,870</t>
  </si>
  <si>
    <t>H-SU119G SUM. DE COMPARADORES CLORIMETRICOS MARCA WALLACE &amp; TIERNAN MODELO 50.301 PARA MEDIR CLORO RESIDUAL Y PH.</t>
  </si>
  <si>
    <t>S/CLA016.</t>
  </si>
  <si>
    <t>TOTAL MULTIPLE DE DESCARGA</t>
  </si>
  <si>
    <t>A6</t>
  </si>
  <si>
    <t>B-LYT00B LIMPIEZA, TRAZO Y NIVELACION DEL TERRENO ESTABLECIENDO EJES DE REFERENCIA PARA ZANJAS.</t>
  </si>
  <si>
    <t>P-SUM00A SUMINISTRO DE CEMENTO, BENTONITA Y SIMILARES.</t>
  </si>
  <si>
    <t>P-AMP00G AMPLIACION DE PERFORACION DE POZO EN MATERIAL TIPO "I" DE 30.48 CMS. (12" NOMINAL) A 50.80 CMS. (20" NOMINAL) DE DIAMETRO.</t>
  </si>
  <si>
    <t>3,776</t>
  </si>
  <si>
    <t>3,769</t>
  </si>
  <si>
    <t>3,798</t>
  </si>
  <si>
    <t>LT</t>
  </si>
  <si>
    <t>3,787</t>
  </si>
  <si>
    <t>POZO</t>
  </si>
  <si>
    <t>Q-FQB01A ANALISIS FISICO-QUIMICO DEL AGUA, INCLUYENDO REACTIVOS NECESARIOS PARA EL ANALISIS.</t>
  </si>
  <si>
    <t>2,125</t>
  </si>
  <si>
    <t>M2</t>
  </si>
  <si>
    <t>C-COV00A CAJA PARA OPERACION DE VALVULAS INCLUYE TAPA Y EL SUMINISTRO DE TODOS LOS MATERIALES, EXCAVACIONES Y RELLENOS.</t>
  </si>
  <si>
    <t>PZA</t>
  </si>
  <si>
    <t>5,086</t>
  </si>
  <si>
    <t>TON</t>
  </si>
  <si>
    <t>P-ACA00A ACARREO DE AGUA EN CAMIONES TANQUE.</t>
  </si>
  <si>
    <t>5,097</t>
  </si>
  <si>
    <t>P-LOD00A LODOS DE PERFORACION.</t>
  </si>
  <si>
    <t>MULTIPLE DE DESCARGA</t>
  </si>
  <si>
    <t>1,616</t>
  </si>
  <si>
    <t>C-PE155A SUMINISTRO Y COLOCACION DE NIPLE DE Fo Go C-40 DE 1/2" DIAM. x 10.2CMS. (13 x 102 MM.), INCLUYE MATERIALES DE CONSUMO.</t>
  </si>
  <si>
    <t>B-LYT000 LIMPIEZA, TRAZO Y NIVELACION DEL TERRENO.</t>
  </si>
  <si>
    <t>68</t>
  </si>
  <si>
    <t>G-PIN30B SUMINISTRO Y APLICACION DE PINTURA VINILICA A DOS MANOS SOBRE ESTRUCTURA DE CONCRETO A UNA ALTURA DE 0.00 A 6.2 MTS. INCLUYE RESANES, ANDAMIOS, HERRAMIENTA, MATERIAL Y MANO DE OBRA.</t>
  </si>
  <si>
    <t>234</t>
  </si>
  <si>
    <t>707</t>
  </si>
  <si>
    <t>725</t>
  </si>
  <si>
    <t>G-HER08J SUMINISTRO Y COLOCACION DE LETRERO DE IDENTIFICACION DE OBRA DE 1.22 x 2.44 M. A BASE DE LAMINA CAL.#18 Y ANGULO ESTRUCTURAL DE 2"x 3/16" PARA MARCO Y REFORZADO CON ANGULO DE 1 1/2"x 3/16, INCLUYE: COLOCACION E IMPRESION EN VINIL LOS DATOS DE LA OBRA.</t>
  </si>
  <si>
    <t>EQUIPO</t>
  </si>
  <si>
    <t>P-MOV00B INSTALACION Y DESMANTELAMIENTO DEL EQUIPO DE PERFORACION.</t>
  </si>
  <si>
    <t>P-EQP05A EQUIPO DE PERFORACION TIPO ROTATORIO.</t>
  </si>
  <si>
    <t>P-EQP05B EQUIPO DE PERFORACION TIPO ROTATORIO.</t>
  </si>
  <si>
    <t>3,820</t>
  </si>
  <si>
    <t>P-PER00E PERFORACION DE POZOS EN MATERIAL "II" DE 30.48 CMS ( 12" NOMINAL ) DE DIAMETRO.</t>
  </si>
  <si>
    <t>P-AMP05Z EN MATERIAL TIPO I DE 0.00 A 100.00 MTS. DE PROFUNDIDAD.</t>
  </si>
  <si>
    <t>P-TUB71C CEMENTACION DE POZOS CON TUBERIA DE ADEME DE 12" Y DIAMETRO DE PERFORACION DE 20"</t>
  </si>
  <si>
    <t>P-DYA03B BOMBA CON COLUMNA DE 203 MM.(8") DIAM., HASTA 100.65 MTS. (33 TRAMOS) DE LONGITUD.</t>
  </si>
  <si>
    <t>3,831</t>
  </si>
  <si>
    <t>3,722</t>
  </si>
  <si>
    <t>J-ECL05G SUMINISTRO Y COLOCACION DE BOMBA DOSIFICADORA DE LIQUIDOS DIAFRAGMA COMP. C/CAPACIDAD 0-30 GPD. DE UNA SOLUCION DE HIPOCLORITO CONTRA UNA PRESION DE DESC. DE 100 PSI INCLUYE TANQUE DE SOL. CON CAPACIDAD 200 L. AGITADOR CON MOTOR 1/20 HP.</t>
  </si>
  <si>
    <t>C-PE610C SUMINISTRO Y COLOCACION DE Válvula de admisión y expulsión de aire de hierro dúctil 250 CWP Marca RUD FIG. DAX de 1/2", INCLUYE MATERIALES DE CONSUMO.</t>
  </si>
  <si>
    <t>289</t>
  </si>
  <si>
    <t>A-REL00A RELLENO DE EXCAVACIONES UTILIZANDO MATERIAL PRODUCTO DE LA PROPIA EXCAVACION DEPOSITADO LATERALMENTE. INCLUYE SELECCION DEL MATERIAL.</t>
  </si>
  <si>
    <t>CAJA</t>
  </si>
  <si>
    <t>3,791</t>
  </si>
  <si>
    <t>P-MOV05A EQUIPO DE PERFORACION CON CAPACIDADAD PARA PROFUNDIDADES HASTA 450 MTS.</t>
  </si>
  <si>
    <t>P-LOD10A LODO DE PERFORACION PREPARADO CON AGUA DULCE Y BENTONITA, SIN ADITIVOS QUIMICOS ESPECIALES, DE 36 SEGUNDOS DE VISCOCIDAD.</t>
  </si>
  <si>
    <t>3,806</t>
  </si>
  <si>
    <t>3,824</t>
  </si>
  <si>
    <t>3,773</t>
  </si>
  <si>
    <t>P-SUM00B SUMINISTRO Y FLETE DE TUBERIA LISA DE ACERO PARA ADEME Y CONTRA-ADEME.</t>
  </si>
  <si>
    <t>3,835</t>
  </si>
  <si>
    <t>3,846</t>
  </si>
  <si>
    <t>P-TUB10D SUMINISTRO Y COLOCACION DE TUBO ENGRAVADOR DE Fo Go DE 2 1/2" DE DIAM.</t>
  </si>
  <si>
    <t>3,842</t>
  </si>
  <si>
    <t>3,857</t>
  </si>
  <si>
    <t>TOTAL EQUIPAMIENTO</t>
  </si>
  <si>
    <t>A3</t>
  </si>
  <si>
    <t>C-PE477C SUMINISTRO Y COLOCACION DE TEE DE Fo Fo DE 6" x 3" DIAM., INCLUYE EMPAQUES DE PLOMO Y TORNILLOS.</t>
  </si>
  <si>
    <t>S/CLA015.</t>
  </si>
  <si>
    <t>3,733</t>
  </si>
  <si>
    <t>B-CIM01A CIMBRA DE MADERA EN CIMENTACION; INCLUYE: HABILITADO, CIMBRADO, DESCIMBRADO, ADITIVO DESMOLDATE.</t>
  </si>
  <si>
    <t>A7</t>
  </si>
  <si>
    <t>A-EXC10B EXCAVACION A MANO PARA ZANJAS EN MATERIAL "II" EN SECO, DE 0.00 A 2.00 M. DE PROFUNDIDAD.</t>
  </si>
  <si>
    <t>COMISIÓN ESTATAL DEL AGUA PARA EL BIENESTAR</t>
  </si>
  <si>
    <t>P. Unitario</t>
  </si>
  <si>
    <t>A</t>
  </si>
  <si>
    <t>PERFORACIÓN DE POZO PROFUNDO DE 100 M PARA AGUA POTABLE</t>
  </si>
  <si>
    <t>3,759</t>
  </si>
  <si>
    <t>5,043</t>
  </si>
  <si>
    <t>P-AMP00H AMPLIACION DE PERFORACION DE POZO EN MATERIAL TIPO "II" DE 30.48 CMS. (12" NOMINAL) A 50.80 (20" NOMINAL) DE DIAMETRO.</t>
  </si>
  <si>
    <t>3,777</t>
  </si>
  <si>
    <t>P-TUB98C SUMINISTRO Y COLOCACION DE TAPON DE FONDO DE ACERO DE 12" DE DIAM.</t>
  </si>
  <si>
    <t>3,799</t>
  </si>
  <si>
    <t>3,788</t>
  </si>
  <si>
    <t>P-LIA05A LIMPIEZA Y AFORO DE POZO PROFUNDO CON EQUIPO HIDRONEUMATICO, INCLUYE ACIDOS Y SOLVENTES.</t>
  </si>
  <si>
    <t>J-MEG08A SUMINISTRO Y COLOCACION DE MEDIDOR DE GASTO CONTINUO BRIDADO MCA.DELAUNET O SIMILAR DE 6" DIAM.</t>
  </si>
  <si>
    <t>B-PLN26B PLANTILLA DE CONCRETO SIMPLE DE F'c= 100 kg/cm2 DE 5 CM. DE ESPESOR.</t>
  </si>
  <si>
    <t>CERCADO PERIMETRAL</t>
  </si>
  <si>
    <t>Concepto</t>
  </si>
  <si>
    <t>Código</t>
  </si>
  <si>
    <t>M3</t>
  </si>
  <si>
    <t>M</t>
  </si>
  <si>
    <t>P-PER00G PERFORACION DE POZOS EN MATERIAL "I" DE 25.40 CM. (10" NOMINAL) DE DIAMETRO.</t>
  </si>
  <si>
    <t>P-SUM09D SUMINISTRO Y FLETE DE TUBERIA LISA DE PVC PARA ADEME Y CONTRAADEME DE 20" DIAM.</t>
  </si>
  <si>
    <t>5,083</t>
  </si>
  <si>
    <t>CONSTRUCCIÓN DE BROCAL A BASE DE CONCRETO, PIRAMIDAL CUADRADA DE 1.00 m X 1.00 m X 0.40 m DE ALTURA, PARA PROTECCIÓN DE POZO, INCLUYE MATERIALES, MANO DE OBRA, EQUIPO, HERRAMIENTA Y SELLADO CON PLACA.</t>
  </si>
  <si>
    <t>SUMINISTRO Y TENDIDO DE TUBO CONDUIT DE PVC PARED GRUESA DE 1 1/2" PARA INSTALACION ELECTRICA, SUMINISTRO E INSTALACION, MANO DE OBRA, EQUIPO Y HERRAMIENTA.</t>
  </si>
  <si>
    <t>SUMINISTRO E INSTALACIÓN DE MANGUERA TRANSPARENTE DE 1" DE DIÁMETRO PARA INTRODUCCION DE SONDA PARA POZO. INCLUYE: SUMINISTRO, ACCESORIOS DE INSERCIÓN, INSTALACIÓN, MANO DE OBRA Y HERRAMIENTA.</t>
  </si>
  <si>
    <t>H-SU152G SUMINISTRO DE MASCARILLA PARA GASES Y POLVO MODELO 1400. INCLUYE LENTES Y REPUESTOS.</t>
  </si>
  <si>
    <t>SUMINISTRO Y COLOCACION DE VALVULA ROSS TIPO 20 WR. ROSCADA CONTRA GOLPE DE ARIETE DE 50 A 180 PSI (3.5 A 12.6 KG/CM2) DE 3" DE DIAMETRO.</t>
  </si>
  <si>
    <t>391</t>
  </si>
  <si>
    <t>S/CLA022</t>
  </si>
  <si>
    <t>SUMINISTRO E INSTALACION DE PIEZAS ESPECIALES DE FOFO EN EL SITIO DE SU COLOCACION INCLUYENDO LIMPIEZA E INSTALACION DE LAS PIEZAS Y PRUEBA HIDROSTATICA.</t>
  </si>
  <si>
    <t>P-PER00F PERFORACION DE POZOS EN MATERIAL "III" DE 30.48 CMS ( 12" NOMINAL ) DE DIAMETRO.</t>
  </si>
  <si>
    <t>P-FIL10A SUMINISTRO Y COLOCACION DE GRAVA REDONDEADA, LAVADA Y CRIBADA PARA FILTROS DE POZOS DE 1/4" A 1/2", INCLUYE ACARREO HASTA 10 KM.</t>
  </si>
  <si>
    <t>3,821</t>
  </si>
  <si>
    <t>3,803</t>
  </si>
  <si>
    <t>*</t>
  </si>
  <si>
    <t>Q-FQB00A ANALISIS FISICO-QUIMICOS Y BACTERIOLOGICOS PARA EL APROVECHAMIENTO DE AGUA POTABLE, INCLUYE REACTIVOS PARA EL ANALISIS, RESULTADOS Y TRATAMIENTO REQUERIDO PARA OBTENER UNA CALIDAD OPTIMA DEL AGUA, S/REG. FED. SOBRE OBRAS DE PROV.</t>
  </si>
  <si>
    <t>SUMINISTRO Y TENDIDO DE CABLE DE COBRE CAL. 6 AWG. INCLUYE: SUMINISTRO E INSTALACION, MANO DE OBRA, EQUIPO Y HERRAMIENTA.</t>
  </si>
  <si>
    <t>C-MANG1</t>
  </si>
  <si>
    <t>4,476</t>
  </si>
  <si>
    <t>4,469</t>
  </si>
  <si>
    <t>566</t>
  </si>
  <si>
    <t>4,858</t>
  </si>
  <si>
    <t>A-EXC00B EXCAVACION A MANO PARA ZANJAS EN MATERIAL "II" EN SECO INCLUYE AFLOJE Y EXTRACCION DEL MATERIAL, AMACICE O LIMPIEZA DE PLANTILLA Y TALUDES, REMOCION,TRASP. VERTICALES, P/S EXTRACCION Y CONSERVACION DE LA EXCAVACION.</t>
  </si>
  <si>
    <t>3,807</t>
  </si>
  <si>
    <t>P-MOV05B EQUIPO CON CAPACIDAD PARA PROFUNDIDADES HASTA 450 METROS.</t>
  </si>
  <si>
    <t>3,763</t>
  </si>
  <si>
    <t>3,825</t>
  </si>
  <si>
    <t>3,836</t>
  </si>
  <si>
    <t>P-AMP05G DE 0.00 A 100.00 MTS. DE PROFUNDIDAD.</t>
  </si>
  <si>
    <t>P-AMP05H DE 0.00 A 100.00 MTS. DE PROFUNDIDAD.</t>
  </si>
  <si>
    <t>P-AMP05I DE 0.00 A 100.00 MTS. DE PROFUNDIDAD.</t>
  </si>
  <si>
    <t>3,774</t>
  </si>
  <si>
    <t>3,847</t>
  </si>
  <si>
    <t>P-TUB00B COLOCACION DE TUBERIA DE PVC PARA ADEME DE POZO PROFUNDO.</t>
  </si>
  <si>
    <t>P-TUB00D SUMINISTRO Y COLOCACION DE TUBOS ENGRAVADORES GALVANIZADOS, AHOGADOS EN LA ZONA DE CEMENTACION DE LOS POZOS.</t>
  </si>
  <si>
    <t>P-FIL00A COLOCACION DE FILTRO DE GRAVA PARA POZOS, INCLUYE SUMINISTRO DE LA GRAVA REDONDEADA. LAVADA Y CRIBADA, ACARREOS, Y MANIOBRAS NECESARIAS PARA LA CORRECTA COLOCACION DEL FILTRO.</t>
  </si>
  <si>
    <t>P-TRA00A TRATAMIENTO DE POZOS.</t>
  </si>
  <si>
    <t>3,843</t>
  </si>
  <si>
    <t>HR</t>
  </si>
  <si>
    <t>3,832</t>
  </si>
  <si>
    <t>S/CLA006.</t>
  </si>
  <si>
    <t>A4</t>
  </si>
  <si>
    <t>3,745</t>
  </si>
  <si>
    <t>S/CLA014.</t>
  </si>
  <si>
    <t>SUMINISTRO, HABILITADO Y ARMADO DE ACERO DE REFUERZO EN CIMENTACION FY=4200 KG/CM2, DEL # 3 EN ADELANTE.</t>
  </si>
  <si>
    <t>A8</t>
  </si>
  <si>
    <t>F-EBO03A SUMINISTRO E INSTALACION DE MOTOR ELECTRICO VERTICAL EJE HUECO, EFICIENCIA PREMIUM. DE 25 HP EN 220/440 VOLTS. 60 HZ. FACTOR DE SERVICIO 1.15 MARCA US MOTORS O SIMILAR  INCLUYE: SUMINISTRO E INSTALACION, MANO DE OBRA, EQUIPO Y HERRAMIENTA.</t>
  </si>
  <si>
    <t>SUMINISTRO Y COLOCACION DE BOMBA TIPO TURBINA LUBRICACION AGUA, COMPUESTA POR UN CABEZAL EN MEDIDAS 4 X 4 X 10, 20 TMOS DE TUBO DE ACERO ROSCA RECTA EN DIAMETRO 4" Y LONGITUD 3.05 MTS CON COPLE; 20 FLECHAS DE 1 1/16" DE DIAMETRO Y LONGIUTD DE 3.05 MTS, 20 MARIPOSAS DE BRONCE DE 4 X 1 3/4. CDT=145 mts, EFICIENCIA 76% Y Q=8 lps. COLADOR TIPO CLIP ON 4" INCLUYE: SUMINISTRO E INSTALACION, MANO DE OBRA, EQUIPO Y HERRAMIENTA.</t>
  </si>
  <si>
    <t>F-ARM80A SUMINISTRO Y COLOCACION DE ARRANCADOR A TENSION REDUCIDA PARA 25 H.P.</t>
  </si>
  <si>
    <t>1,704</t>
  </si>
  <si>
    <t>C-PE582C SUMINISTRO Y COLOCACION DE VÁLVULA COMPUERTA DE HIERRO DÚCTIL, VÁSTAGO FIJO, SELLO FLEX 250 CWP CON VOLANTE MARCA RUD FIG. D114 DE 3" DIAM., INCLUYE: 2 EMPAQUES DE PLOMO 3" Y 4 TORNILLOS DE 5/8" DE DIAM. Y 2 1/2" DE LONG.</t>
  </si>
  <si>
    <t>1,921</t>
  </si>
  <si>
    <t>C-PE986C SUMINISTRO Y COLOCACION DE BRIDA SOLDABLE DE Fo Fo DE 6" DIAM.</t>
  </si>
  <si>
    <t>B-BAC26A ATRAQUE DE 0.20 MTS. Y ALTURA VARIABLE, ARMADO CON VS. DE 3/8" Y ESTR. DE 1/4" @ 15 CMS, CONCRETO F'c=200 KG/CM2.</t>
  </si>
  <si>
    <t>B-AYE12A APLANADO FINO A PLOMO Y REGLA CON MORTERO CEMENTO-ARENA 1:3, DE 2 CMS. DE ESPESOR, HASTA 6.20 MTS. DE ALTURA.</t>
  </si>
  <si>
    <t>CONSTRUCCIÓN DE POZO PROFUNDO PARA EL SISTEMA DE AGUA POTABLE -15 AEROPUERTO- EN LA LOCALIDAD SAN ANTONIO DE LA CAL, MUNICIPIO SAN ANTONIO DE LA CAL</t>
  </si>
  <si>
    <r>
      <t xml:space="preserve">LOCALIDAD: </t>
    </r>
    <r>
      <rPr>
        <sz val="8"/>
        <rFont val="Arial"/>
        <family val="2"/>
      </rPr>
      <t>0001 - SAN ANTONIO DE LA CAL</t>
    </r>
  </si>
  <si>
    <r>
      <t xml:space="preserve">MUNICIPIO: </t>
    </r>
    <r>
      <rPr>
        <sz val="8"/>
        <rFont val="Arial"/>
        <family val="2"/>
      </rPr>
      <t>107 - SAN ANTONIO DE LA CAL</t>
    </r>
  </si>
  <si>
    <r>
      <t xml:space="preserve">REGIÓN: </t>
    </r>
    <r>
      <rPr>
        <sz val="8"/>
        <rFont val="Arial"/>
        <family val="2"/>
      </rPr>
      <t>08 - VALLES CENTRALES</t>
    </r>
  </si>
  <si>
    <r>
      <t xml:space="preserve">ESTADO: </t>
    </r>
    <r>
      <rPr>
        <sz val="8"/>
        <rFont val="Arial"/>
        <family val="2"/>
      </rPr>
      <t>020 - OAXACA</t>
    </r>
  </si>
  <si>
    <t>OBRA (ETAPA):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</si>
</sst>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&quot;$&quot;#,##0.00"/>
    <numFmt numFmtId="167" formatCode="&quot;$&quot;#,###.00"/>
    <numFmt numFmtId="168" formatCode="#,##0.000"/>
  </numFmts>
  <fonts count="8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53">
    <xf numFmtId="0" fontId="0" fillId="0" borderId="0" xfId="0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0" xfId="0" applyFont="1" applyFill="1"/>
    <xf numFmtId="0" fontId="2" fillId="2" borderId="0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" vertical="center"/>
    </xf>
    <xf numFmtId="164" fontId="2" fillId="2" borderId="0" xfId="0" applyNumberFormat="1" applyFont="1" applyFill="1" applyAlignment="1">
      <alignment horizontal="right" vertical="top"/>
    </xf>
    <xf numFmtId="0" fontId="0" fillId="2" borderId="0" xfId="0" applyFill="1"/>
    <xf numFmtId="164" fontId="1" fillId="2" borderId="0" xfId="0" applyNumberFormat="1" applyFont="1" applyFill="1" applyAlignment="1">
      <alignment horizontal="right" vertical="top"/>
    </xf>
    <xf numFmtId="168" fontId="1" fillId="2" borderId="0" xfId="0" applyNumberFormat="1" applyFont="1" applyFill="1" applyAlignment="1">
      <alignment horizontal="right" vertical="top"/>
    </xf>
    <xf numFmtId="168" fontId="0" fillId="2" borderId="0" xfId="0" applyNumberFormat="1" applyFill="1"/>
    <xf numFmtId="168" fontId="2" fillId="2" borderId="0" xfId="0" applyNumberFormat="1" applyFont="1" applyFill="1" applyAlignment="1">
      <alignment horizontal="right" vertical="top"/>
    </xf>
    <xf numFmtId="167" fontId="2" fillId="2" borderId="0" xfId="0" applyNumberFormat="1" applyFont="1" applyFill="1"/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2" fillId="2" borderId="4" xfId="0" applyFont="1" applyFill="1" applyBorder="1"/>
    <xf numFmtId="0" fontId="0" fillId="2" borderId="0" xfId="0" applyFill="1" applyBorder="1"/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right"/>
    </xf>
    <xf numFmtId="0" fontId="2" fillId="2" borderId="5" xfId="0" applyFont="1" applyFill="1" applyBorder="1" applyAlignment="1">
      <alignment vertical="top"/>
    </xf>
    <xf numFmtId="0" fontId="0" fillId="2" borderId="6" xfId="0" applyFill="1" applyBorder="1"/>
    <xf numFmtId="0" fontId="1" fillId="2" borderId="6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centerContinuous"/>
    </xf>
    <xf numFmtId="0" fontId="2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49" fontId="2" fillId="2" borderId="0" xfId="0" applyNumberFormat="1" applyFont="1" applyFill="1" applyAlignment="1">
      <alignment vertical="top"/>
    </xf>
    <xf numFmtId="0" fontId="3" fillId="2" borderId="0" xfId="0" applyFont="1" applyFill="1" applyAlignment="1">
      <alignment horizontal="justify" vertical="top" wrapText="1"/>
    </xf>
    <xf numFmtId="0" fontId="2" fillId="2" borderId="0" xfId="0" applyFont="1" applyFill="1" applyAlignment="1">
      <alignment horizontal="center" vertical="top"/>
    </xf>
    <xf numFmtId="165" fontId="2" fillId="2" borderId="0" xfId="0" applyNumberFormat="1" applyFont="1" applyFill="1" applyAlignment="1">
      <alignment horizontal="right" vertical="top"/>
    </xf>
    <xf numFmtId="0" fontId="0" fillId="2" borderId="0" xfId="0" applyFill="1" applyAlignment="1">
      <alignment horizontal="center"/>
    </xf>
    <xf numFmtId="49" fontId="1" fillId="2" borderId="0" xfId="0" applyNumberFormat="1" applyFont="1" applyFill="1" applyAlignment="1">
      <alignment vertical="top"/>
    </xf>
    <xf numFmtId="0" fontId="4" fillId="2" borderId="0" xfId="0" applyFont="1" applyFill="1" applyAlignment="1">
      <alignment horizontal="justify" vertical="top" wrapText="1"/>
    </xf>
    <xf numFmtId="0" fontId="1" fillId="2" borderId="0" xfId="0" applyFont="1" applyFill="1" applyAlignment="1">
      <alignment horizontal="center" vertical="top"/>
    </xf>
    <xf numFmtId="165" fontId="1" fillId="2" borderId="0" xfId="0" applyNumberFormat="1" applyFont="1" applyFill="1" applyAlignment="1">
      <alignment horizontal="right" vertical="top"/>
    </xf>
    <xf numFmtId="165" fontId="0" fillId="2" borderId="0" xfId="0" applyNumberFormat="1" applyFill="1"/>
    <xf numFmtId="0" fontId="4" fillId="2" borderId="0" xfId="0" applyFont="1" applyFill="1" applyAlignment="1">
      <alignment horizontal="justify" vertical="top" wrapText="1"/>
    </xf>
    <xf numFmtId="164" fontId="0" fillId="2" borderId="0" xfId="0" applyNumberFormat="1" applyFill="1"/>
    <xf numFmtId="165" fontId="2" fillId="2" borderId="1" xfId="0" applyNumberFormat="1" applyFont="1" applyFill="1" applyBorder="1" applyAlignment="1">
      <alignment horizontal="right" vertical="top"/>
    </xf>
    <xf numFmtId="0" fontId="3" fillId="2" borderId="0" xfId="0" applyFont="1" applyFill="1" applyAlignment="1">
      <alignment horizontal="justify" vertical="top" wrapText="1"/>
    </xf>
    <xf numFmtId="167" fontId="2" fillId="2" borderId="0" xfId="0" applyNumberFormat="1" applyFont="1" applyFill="1" applyAlignment="1">
      <alignment horizontal="center"/>
    </xf>
    <xf numFmtId="165" fontId="2" fillId="2" borderId="0" xfId="0" applyNumberFormat="1" applyFont="1" applyFill="1"/>
    <xf numFmtId="165" fontId="1" fillId="2" borderId="0" xfId="0" applyNumberFormat="1" applyFont="1" applyFill="1"/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331750</xdr:colOff>
      <xdr:row>0</xdr:row>
      <xdr:rowOff>142377</xdr:rowOff>
    </xdr:from>
    <xdr:to>
      <xdr:col>5</xdr:col>
      <xdr:colOff>888103</xdr:colOff>
      <xdr:row>3</xdr:row>
      <xdr:rowOff>143272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D127D5-FEDA-48DD-BA0F-EDD92D683E0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90" t="4065" r="51633" b="89096"/>
        <a:stretch>
          <a:fillRect/>
        </a:stretch>
      </xdr:blipFill>
      <xdr:spPr bwMode="auto">
        <a:xfrm>
          <a:off x="4238944" y="142377"/>
          <a:ext cx="2228087" cy="58405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1"/>
  <sheetViews>
    <sheetView showGridLines="0" showZeros="0" tabSelected="1" view="pageBreakPreview" zoomScale="77" zoomScaleNormal="130" zoomScaleSheetLayoutView="77" workbookViewId="0">
      <selection activeCell="B21" sqref="B21:B23"/>
    </sheetView>
  </sheetViews>
  <sheetFormatPr baseColWidth="10" defaultColWidth="9.140625" defaultRowHeight="12.75" customHeight="1" x14ac:dyDescent="0.2"/>
  <cols>
    <col min="1" max="1" width="11.7109375" style="8" customWidth="1"/>
    <col min="2" max="2" width="40.28515625" style="8" customWidth="1"/>
    <col min="3" max="3" width="8" style="40" customWidth="1"/>
    <col min="4" max="4" width="10.7109375" style="8" customWidth="1"/>
    <col min="5" max="5" width="14.28515625" style="8" customWidth="1"/>
    <col min="6" max="6" width="13.7109375" style="8" customWidth="1"/>
    <col min="7" max="7" width="10.85546875" style="8" bestFit="1" customWidth="1"/>
    <col min="8" max="9" width="11.7109375" style="8" bestFit="1" customWidth="1"/>
    <col min="10" max="16384" width="9.140625" style="8"/>
  </cols>
  <sheetData>
    <row r="1" spans="1:6" ht="15" customHeight="1" x14ac:dyDescent="0.2">
      <c r="A1" s="14" t="s">
        <v>199</v>
      </c>
      <c r="B1" s="15"/>
      <c r="C1" s="15"/>
      <c r="D1" s="15"/>
      <c r="E1" s="16"/>
      <c r="F1" s="16"/>
    </row>
    <row r="2" spans="1:6" ht="15" customHeight="1" x14ac:dyDescent="0.2">
      <c r="A2" s="17"/>
      <c r="B2" s="18"/>
      <c r="C2" s="18"/>
      <c r="D2" s="18"/>
      <c r="E2" s="19"/>
      <c r="F2" s="19"/>
    </row>
    <row r="3" spans="1:6" ht="15" customHeight="1" x14ac:dyDescent="0.2">
      <c r="A3" s="17"/>
      <c r="B3" s="18"/>
      <c r="C3" s="18"/>
      <c r="D3" s="18"/>
      <c r="E3" s="19"/>
      <c r="F3" s="19"/>
    </row>
    <row r="4" spans="1:6" ht="12.75" customHeight="1" x14ac:dyDescent="0.2">
      <c r="A4" s="20" t="s">
        <v>279</v>
      </c>
      <c r="B4" s="21"/>
      <c r="C4" s="22"/>
      <c r="D4" s="1"/>
      <c r="E4" s="23"/>
      <c r="F4" s="23"/>
    </row>
    <row r="5" spans="1:6" ht="12.75" customHeight="1" x14ac:dyDescent="0.2">
      <c r="A5" s="24" t="s">
        <v>274</v>
      </c>
      <c r="B5" s="25"/>
      <c r="C5" s="25"/>
      <c r="D5" s="25"/>
      <c r="E5" s="25"/>
      <c r="F5" s="25"/>
    </row>
    <row r="6" spans="1:6" ht="17.45" customHeight="1" x14ac:dyDescent="0.2">
      <c r="A6" s="24"/>
      <c r="B6" s="25"/>
      <c r="C6" s="25"/>
      <c r="D6" s="25"/>
      <c r="E6" s="25"/>
      <c r="F6" s="25"/>
    </row>
    <row r="7" spans="1:6" ht="12.6" hidden="1" customHeight="1" x14ac:dyDescent="0.2">
      <c r="A7" s="24"/>
      <c r="B7" s="25"/>
      <c r="C7" s="25"/>
      <c r="D7" s="25"/>
      <c r="E7" s="25"/>
      <c r="F7" s="25"/>
    </row>
    <row r="8" spans="1:6" ht="7.5" customHeight="1" x14ac:dyDescent="0.2">
      <c r="A8" s="24"/>
      <c r="B8" s="25"/>
      <c r="C8" s="25"/>
      <c r="D8" s="25"/>
      <c r="E8" s="25"/>
      <c r="F8" s="25"/>
    </row>
    <row r="9" spans="1:6" ht="12.6" customHeight="1" x14ac:dyDescent="0.2">
      <c r="A9" s="26" t="s">
        <v>275</v>
      </c>
      <c r="B9" s="21"/>
      <c r="C9" s="27"/>
      <c r="D9" s="2"/>
      <c r="E9" s="2"/>
      <c r="F9" s="28"/>
    </row>
    <row r="10" spans="1:6" ht="12.6" customHeight="1" x14ac:dyDescent="0.2">
      <c r="A10" s="26" t="s">
        <v>276</v>
      </c>
      <c r="B10" s="21"/>
      <c r="C10" s="27"/>
      <c r="D10" s="2"/>
      <c r="E10" s="2"/>
      <c r="F10" s="28"/>
    </row>
    <row r="11" spans="1:6" ht="12.6" customHeight="1" x14ac:dyDescent="0.2">
      <c r="A11" s="26" t="s">
        <v>277</v>
      </c>
      <c r="B11" s="21"/>
      <c r="C11" s="27"/>
      <c r="D11" s="2"/>
      <c r="E11" s="2"/>
      <c r="F11" s="28"/>
    </row>
    <row r="12" spans="1:6" ht="12.75" customHeight="1" x14ac:dyDescent="0.2">
      <c r="A12" s="29" t="s">
        <v>278</v>
      </c>
      <c r="B12" s="30"/>
      <c r="C12" s="31"/>
      <c r="D12" s="3"/>
      <c r="E12" s="3"/>
      <c r="F12" s="31"/>
    </row>
    <row r="13" spans="1:6" ht="12.75" customHeight="1" x14ac:dyDescent="0.2">
      <c r="A13" s="4"/>
      <c r="B13" s="4"/>
      <c r="C13" s="32"/>
      <c r="D13" s="4"/>
      <c r="E13" s="4"/>
      <c r="F13" s="4"/>
    </row>
    <row r="14" spans="1:6" s="21" customFormat="1" ht="12.75" customHeight="1" x14ac:dyDescent="0.2">
      <c r="A14" s="33" t="s">
        <v>17</v>
      </c>
      <c r="B14" s="5"/>
      <c r="C14" s="34"/>
      <c r="D14" s="5"/>
      <c r="E14" s="5"/>
      <c r="F14" s="35"/>
    </row>
    <row r="15" spans="1:6" ht="12.75" customHeight="1" x14ac:dyDescent="0.2">
      <c r="A15" s="4"/>
      <c r="B15" s="4"/>
      <c r="C15" s="32"/>
      <c r="D15" s="4"/>
      <c r="E15" s="4"/>
      <c r="F15" s="4"/>
    </row>
    <row r="16" spans="1:6" ht="12.75" customHeight="1" x14ac:dyDescent="0.2">
      <c r="A16" s="6" t="s">
        <v>215</v>
      </c>
      <c r="B16" s="6" t="s">
        <v>214</v>
      </c>
      <c r="C16" s="6" t="s">
        <v>20</v>
      </c>
      <c r="D16" s="6" t="s">
        <v>121</v>
      </c>
      <c r="E16" s="6" t="s">
        <v>200</v>
      </c>
      <c r="F16" s="6" t="s">
        <v>30</v>
      </c>
    </row>
    <row r="17" spans="1:6" ht="12.75" customHeight="1" x14ac:dyDescent="0.2">
      <c r="A17" s="36" t="s">
        <v>201</v>
      </c>
      <c r="B17" s="37" t="s">
        <v>82</v>
      </c>
      <c r="C17" s="38"/>
      <c r="D17" s="7"/>
      <c r="E17" s="39"/>
      <c r="F17" s="39"/>
    </row>
    <row r="18" spans="1:6" ht="12.75" customHeight="1" x14ac:dyDescent="0.2">
      <c r="B18" s="37"/>
    </row>
    <row r="19" spans="1:6" ht="12.75" customHeight="1" x14ac:dyDescent="0.2">
      <c r="A19" s="36" t="s">
        <v>31</v>
      </c>
      <c r="B19" s="37" t="s">
        <v>202</v>
      </c>
      <c r="C19" s="38"/>
      <c r="D19" s="7"/>
      <c r="E19" s="39"/>
      <c r="F19" s="39"/>
    </row>
    <row r="20" spans="1:6" ht="12.75" customHeight="1" x14ac:dyDescent="0.2">
      <c r="B20" s="37"/>
    </row>
    <row r="21" spans="1:6" ht="12.75" customHeight="1" x14ac:dyDescent="0.2">
      <c r="A21" s="41" t="s">
        <v>242</v>
      </c>
      <c r="B21" s="42" t="s">
        <v>0</v>
      </c>
      <c r="C21" s="43" t="s">
        <v>233</v>
      </c>
      <c r="D21" s="9">
        <v>0</v>
      </c>
      <c r="E21" s="44"/>
      <c r="F21" s="44"/>
    </row>
    <row r="22" spans="1:6" ht="12.75" customHeight="1" x14ac:dyDescent="0.2">
      <c r="B22" s="42"/>
    </row>
    <row r="23" spans="1:6" ht="12.75" customHeight="1" x14ac:dyDescent="0.2">
      <c r="B23" s="42"/>
    </row>
    <row r="24" spans="1:6" ht="12.75" customHeight="1" x14ac:dyDescent="0.2">
      <c r="A24" s="41" t="s">
        <v>32</v>
      </c>
      <c r="B24" s="42" t="s">
        <v>180</v>
      </c>
      <c r="C24" s="43" t="s">
        <v>163</v>
      </c>
      <c r="D24" s="10">
        <v>1</v>
      </c>
      <c r="E24" s="44"/>
      <c r="F24" s="44"/>
    </row>
    <row r="25" spans="1:6" ht="12.75" customHeight="1" x14ac:dyDescent="0.2">
      <c r="B25" s="42"/>
      <c r="D25" s="11"/>
      <c r="E25" s="45"/>
      <c r="F25" s="45"/>
    </row>
    <row r="26" spans="1:6" ht="12.75" customHeight="1" x14ac:dyDescent="0.2">
      <c r="A26" s="41" t="s">
        <v>48</v>
      </c>
      <c r="B26" s="42" t="s">
        <v>164</v>
      </c>
      <c r="C26" s="43" t="s">
        <v>233</v>
      </c>
      <c r="D26" s="10">
        <v>0</v>
      </c>
      <c r="E26" s="44"/>
      <c r="F26" s="44"/>
    </row>
    <row r="27" spans="1:6" ht="12.75" customHeight="1" x14ac:dyDescent="0.2">
      <c r="B27" s="42"/>
      <c r="D27" s="11"/>
      <c r="E27" s="45"/>
      <c r="F27" s="45"/>
    </row>
    <row r="28" spans="1:6" ht="12.75" customHeight="1" x14ac:dyDescent="0.2">
      <c r="A28" s="41" t="s">
        <v>101</v>
      </c>
      <c r="B28" s="42" t="s">
        <v>243</v>
      </c>
      <c r="C28" s="43" t="s">
        <v>163</v>
      </c>
      <c r="D28" s="10">
        <v>1</v>
      </c>
      <c r="E28" s="44"/>
      <c r="F28" s="44"/>
    </row>
    <row r="29" spans="1:6" ht="12.75" customHeight="1" x14ac:dyDescent="0.2">
      <c r="B29" s="42"/>
      <c r="D29" s="11"/>
      <c r="E29" s="45"/>
      <c r="F29" s="45"/>
    </row>
    <row r="30" spans="1:6" ht="12.75" customHeight="1" x14ac:dyDescent="0.2">
      <c r="A30" s="41" t="s">
        <v>120</v>
      </c>
      <c r="B30" s="42" t="s">
        <v>33</v>
      </c>
      <c r="C30" s="43" t="s">
        <v>233</v>
      </c>
      <c r="D30" s="10">
        <v>0</v>
      </c>
      <c r="E30" s="44"/>
      <c r="F30" s="44"/>
    </row>
    <row r="31" spans="1:6" ht="12.75" customHeight="1" x14ac:dyDescent="0.2">
      <c r="B31" s="42"/>
      <c r="D31" s="11"/>
      <c r="E31" s="45"/>
      <c r="F31" s="45"/>
    </row>
    <row r="32" spans="1:6" ht="12.75" customHeight="1" x14ac:dyDescent="0.2">
      <c r="B32" s="42"/>
      <c r="D32" s="11"/>
      <c r="E32" s="45"/>
      <c r="F32" s="45"/>
    </row>
    <row r="33" spans="1:6" ht="12.75" customHeight="1" x14ac:dyDescent="0.2">
      <c r="A33" s="41" t="s">
        <v>2</v>
      </c>
      <c r="B33" s="46" t="s">
        <v>165</v>
      </c>
      <c r="C33" s="43" t="s">
        <v>99</v>
      </c>
      <c r="D33" s="10">
        <v>12</v>
      </c>
      <c r="E33" s="44"/>
      <c r="F33" s="44"/>
    </row>
    <row r="34" spans="1:6" ht="12.75" customHeight="1" x14ac:dyDescent="0.2">
      <c r="A34" s="41" t="s">
        <v>179</v>
      </c>
      <c r="B34" s="42" t="s">
        <v>1</v>
      </c>
      <c r="C34" s="43" t="s">
        <v>233</v>
      </c>
      <c r="D34" s="10">
        <v>0</v>
      </c>
      <c r="E34" s="44"/>
      <c r="F34" s="44"/>
    </row>
    <row r="35" spans="1:6" ht="12.75" customHeight="1" x14ac:dyDescent="0.2">
      <c r="B35" s="42"/>
      <c r="D35" s="11"/>
      <c r="E35" s="45"/>
      <c r="F35" s="45"/>
    </row>
    <row r="36" spans="1:6" ht="12.75" customHeight="1" x14ac:dyDescent="0.2">
      <c r="B36" s="42"/>
      <c r="D36" s="11"/>
      <c r="E36" s="45"/>
      <c r="F36" s="45"/>
    </row>
    <row r="37" spans="1:6" ht="12.75" customHeight="1" x14ac:dyDescent="0.2">
      <c r="A37" s="41" t="s">
        <v>64</v>
      </c>
      <c r="B37" s="46" t="s">
        <v>166</v>
      </c>
      <c r="C37" s="43" t="s">
        <v>99</v>
      </c>
      <c r="D37" s="10">
        <v>12</v>
      </c>
      <c r="E37" s="44"/>
      <c r="F37" s="44"/>
    </row>
    <row r="38" spans="1:6" ht="12.75" customHeight="1" x14ac:dyDescent="0.2">
      <c r="A38" s="41" t="s">
        <v>3</v>
      </c>
      <c r="B38" s="42" t="s">
        <v>100</v>
      </c>
      <c r="C38" s="43" t="s">
        <v>233</v>
      </c>
      <c r="D38" s="10">
        <v>0</v>
      </c>
      <c r="E38" s="44"/>
      <c r="F38" s="44"/>
    </row>
    <row r="39" spans="1:6" ht="12.75" customHeight="1" x14ac:dyDescent="0.2">
      <c r="B39" s="42"/>
      <c r="D39" s="11"/>
      <c r="E39" s="45"/>
      <c r="F39" s="45"/>
    </row>
    <row r="40" spans="1:6" ht="12.75" customHeight="1" x14ac:dyDescent="0.2">
      <c r="A40" s="41" t="s">
        <v>65</v>
      </c>
      <c r="B40" s="42" t="s">
        <v>19</v>
      </c>
      <c r="C40" s="43" t="s">
        <v>83</v>
      </c>
      <c r="D40" s="10">
        <v>1</v>
      </c>
      <c r="E40" s="44"/>
      <c r="F40" s="44"/>
    </row>
    <row r="41" spans="1:6" ht="12.75" customHeight="1" x14ac:dyDescent="0.2">
      <c r="B41" s="42"/>
      <c r="D41" s="11"/>
      <c r="E41" s="45"/>
      <c r="F41" s="45"/>
    </row>
    <row r="42" spans="1:6" ht="12.75" customHeight="1" x14ac:dyDescent="0.2">
      <c r="A42" s="41" t="s">
        <v>203</v>
      </c>
      <c r="B42" s="46" t="s">
        <v>150</v>
      </c>
      <c r="C42" s="43" t="s">
        <v>233</v>
      </c>
      <c r="D42" s="10">
        <v>0</v>
      </c>
      <c r="E42" s="44"/>
      <c r="F42" s="44"/>
    </row>
    <row r="43" spans="1:6" ht="12.75" customHeight="1" x14ac:dyDescent="0.2">
      <c r="A43" s="41" t="s">
        <v>244</v>
      </c>
      <c r="B43" s="46" t="s">
        <v>4</v>
      </c>
      <c r="C43" s="43" t="s">
        <v>216</v>
      </c>
      <c r="D43" s="10">
        <v>320</v>
      </c>
      <c r="E43" s="44"/>
      <c r="F43" s="44"/>
    </row>
    <row r="44" spans="1:6" ht="12.75" customHeight="1" x14ac:dyDescent="0.2">
      <c r="A44" s="41" t="s">
        <v>204</v>
      </c>
      <c r="B44" s="42" t="s">
        <v>16</v>
      </c>
      <c r="C44" s="43" t="s">
        <v>5</v>
      </c>
      <c r="D44" s="10">
        <v>3200</v>
      </c>
      <c r="E44" s="44"/>
      <c r="F44" s="44"/>
    </row>
    <row r="45" spans="1:6" ht="12.75" customHeight="1" x14ac:dyDescent="0.2">
      <c r="B45" s="42"/>
      <c r="D45" s="11"/>
      <c r="E45" s="45"/>
      <c r="F45" s="45"/>
    </row>
    <row r="46" spans="1:6" ht="12.75" customHeight="1" x14ac:dyDescent="0.2">
      <c r="A46" s="41" t="s">
        <v>102</v>
      </c>
      <c r="B46" s="46" t="s">
        <v>152</v>
      </c>
      <c r="C46" s="43" t="s">
        <v>233</v>
      </c>
      <c r="D46" s="10">
        <v>0</v>
      </c>
      <c r="E46" s="44"/>
      <c r="F46" s="44"/>
    </row>
    <row r="47" spans="1:6" ht="12.75" customHeight="1" x14ac:dyDescent="0.2">
      <c r="A47" s="41" t="s">
        <v>182</v>
      </c>
      <c r="B47" s="42" t="s">
        <v>181</v>
      </c>
      <c r="C47" s="43" t="s">
        <v>216</v>
      </c>
      <c r="D47" s="10">
        <v>37.200000000000003</v>
      </c>
      <c r="E47" s="44"/>
      <c r="F47" s="44"/>
    </row>
    <row r="48" spans="1:6" ht="12.75" customHeight="1" x14ac:dyDescent="0.2">
      <c r="B48" s="42"/>
      <c r="D48" s="11"/>
      <c r="E48" s="45"/>
      <c r="F48" s="45"/>
    </row>
    <row r="49" spans="1:9" ht="12.75" customHeight="1" x14ac:dyDescent="0.2">
      <c r="B49" s="42"/>
      <c r="D49" s="11"/>
      <c r="E49" s="45"/>
      <c r="F49" s="45"/>
    </row>
    <row r="50" spans="1:9" ht="12.75" customHeight="1" x14ac:dyDescent="0.2">
      <c r="A50" s="41" t="s">
        <v>167</v>
      </c>
      <c r="B50" s="42" t="s">
        <v>103</v>
      </c>
      <c r="C50" s="43" t="s">
        <v>233</v>
      </c>
      <c r="D50" s="10">
        <v>0</v>
      </c>
      <c r="E50" s="44"/>
      <c r="F50" s="44"/>
    </row>
    <row r="51" spans="1:9" ht="12.75" customHeight="1" x14ac:dyDescent="0.2">
      <c r="B51" s="42"/>
      <c r="D51" s="11"/>
      <c r="E51" s="45"/>
      <c r="F51" s="45"/>
    </row>
    <row r="52" spans="1:9" ht="12.75" customHeight="1" x14ac:dyDescent="0.2">
      <c r="A52" s="41" t="s">
        <v>118</v>
      </c>
      <c r="B52" s="46" t="s">
        <v>84</v>
      </c>
      <c r="C52" s="43" t="s">
        <v>217</v>
      </c>
      <c r="D52" s="10">
        <v>12</v>
      </c>
      <c r="E52" s="44"/>
      <c r="F52" s="44"/>
    </row>
    <row r="53" spans="1:9" ht="12.75" customHeight="1" x14ac:dyDescent="0.2">
      <c r="A53" s="41" t="s">
        <v>231</v>
      </c>
      <c r="B53" s="42" t="s">
        <v>168</v>
      </c>
      <c r="C53" s="43" t="s">
        <v>233</v>
      </c>
      <c r="D53" s="10">
        <v>0</v>
      </c>
      <c r="E53" s="44"/>
      <c r="F53" s="44"/>
    </row>
    <row r="54" spans="1:9" ht="12.75" customHeight="1" x14ac:dyDescent="0.2">
      <c r="B54" s="42"/>
      <c r="D54" s="11"/>
      <c r="E54" s="45"/>
      <c r="F54" s="45"/>
    </row>
    <row r="55" spans="1:9" ht="12.75" customHeight="1" x14ac:dyDescent="0.2">
      <c r="A55" s="41" t="s">
        <v>183</v>
      </c>
      <c r="B55" s="46" t="s">
        <v>47</v>
      </c>
      <c r="C55" s="43" t="s">
        <v>217</v>
      </c>
      <c r="D55" s="10">
        <v>68</v>
      </c>
      <c r="E55" s="44"/>
      <c r="F55" s="44"/>
    </row>
    <row r="56" spans="1:9" ht="12.75" customHeight="1" x14ac:dyDescent="0.2">
      <c r="A56" s="41" t="s">
        <v>34</v>
      </c>
      <c r="B56" s="42" t="s">
        <v>229</v>
      </c>
      <c r="C56" s="43" t="s">
        <v>233</v>
      </c>
      <c r="D56" s="10">
        <v>0</v>
      </c>
      <c r="E56" s="44"/>
      <c r="F56" s="44"/>
    </row>
    <row r="57" spans="1:9" ht="12.75" customHeight="1" x14ac:dyDescent="0.2">
      <c r="B57" s="42"/>
      <c r="D57" s="11"/>
      <c r="E57" s="45"/>
      <c r="F57" s="45"/>
    </row>
    <row r="58" spans="1:9" ht="12.75" customHeight="1" x14ac:dyDescent="0.2">
      <c r="A58" s="41" t="s">
        <v>245</v>
      </c>
      <c r="B58" s="46" t="s">
        <v>66</v>
      </c>
      <c r="C58" s="43" t="s">
        <v>217</v>
      </c>
      <c r="D58" s="10">
        <v>20</v>
      </c>
      <c r="E58" s="44"/>
      <c r="F58" s="44"/>
      <c r="G58" s="47"/>
      <c r="H58" s="45"/>
      <c r="I58" s="45"/>
    </row>
    <row r="59" spans="1:9" ht="12.75" customHeight="1" x14ac:dyDescent="0.2">
      <c r="A59" s="41" t="s">
        <v>22</v>
      </c>
      <c r="B59" s="42" t="s">
        <v>218</v>
      </c>
      <c r="C59" s="43" t="s">
        <v>233</v>
      </c>
      <c r="D59" s="10">
        <v>0</v>
      </c>
      <c r="E59" s="44"/>
      <c r="F59" s="44"/>
    </row>
    <row r="60" spans="1:9" ht="12.75" customHeight="1" x14ac:dyDescent="0.2">
      <c r="B60" s="42"/>
      <c r="D60" s="11"/>
      <c r="E60" s="45"/>
      <c r="F60" s="45"/>
    </row>
    <row r="61" spans="1:9" ht="12.75" customHeight="1" x14ac:dyDescent="0.2">
      <c r="A61" s="41" t="s">
        <v>85</v>
      </c>
      <c r="B61" s="46" t="s">
        <v>104</v>
      </c>
      <c r="C61" s="43" t="s">
        <v>49</v>
      </c>
      <c r="D61" s="10">
        <v>1</v>
      </c>
      <c r="E61" s="44"/>
      <c r="F61" s="44"/>
    </row>
    <row r="62" spans="1:9" ht="12.75" customHeight="1" x14ac:dyDescent="0.2">
      <c r="A62" s="41" t="s">
        <v>50</v>
      </c>
      <c r="B62" s="42" t="s">
        <v>135</v>
      </c>
      <c r="C62" s="43" t="s">
        <v>233</v>
      </c>
      <c r="D62" s="10">
        <v>0</v>
      </c>
      <c r="E62" s="44"/>
      <c r="F62" s="44"/>
    </row>
    <row r="63" spans="1:9" ht="12.75" customHeight="1" x14ac:dyDescent="0.2">
      <c r="B63" s="42"/>
      <c r="D63" s="11"/>
      <c r="E63" s="45"/>
      <c r="F63" s="45"/>
    </row>
    <row r="64" spans="1:9" ht="12.75" customHeight="1" x14ac:dyDescent="0.2">
      <c r="A64" s="41" t="s">
        <v>246</v>
      </c>
      <c r="B64" s="46" t="s">
        <v>18</v>
      </c>
      <c r="C64" s="43" t="s">
        <v>149</v>
      </c>
      <c r="D64" s="10">
        <v>1.86</v>
      </c>
      <c r="E64" s="44"/>
      <c r="F64" s="44"/>
    </row>
    <row r="65" spans="1:6" ht="12.75" customHeight="1" x14ac:dyDescent="0.2">
      <c r="A65" s="41" t="s">
        <v>6</v>
      </c>
      <c r="B65" s="42" t="s">
        <v>136</v>
      </c>
      <c r="C65" s="43" t="s">
        <v>233</v>
      </c>
      <c r="D65" s="10">
        <v>0</v>
      </c>
      <c r="E65" s="44"/>
      <c r="F65" s="44"/>
    </row>
    <row r="66" spans="1:6" ht="12.75" customHeight="1" x14ac:dyDescent="0.2">
      <c r="B66" s="42"/>
      <c r="D66" s="11"/>
      <c r="E66" s="45"/>
      <c r="F66" s="45"/>
    </row>
    <row r="67" spans="1:6" ht="12.75" customHeight="1" x14ac:dyDescent="0.2">
      <c r="B67" s="42"/>
      <c r="D67" s="11"/>
      <c r="E67" s="45"/>
      <c r="F67" s="45"/>
    </row>
    <row r="68" spans="1:6" ht="12.75" customHeight="1" x14ac:dyDescent="0.2">
      <c r="A68" s="41" t="s">
        <v>67</v>
      </c>
      <c r="B68" s="46" t="s">
        <v>247</v>
      </c>
      <c r="C68" s="43" t="s">
        <v>217</v>
      </c>
      <c r="D68" s="10">
        <f>D52</f>
        <v>12</v>
      </c>
      <c r="E68" s="44"/>
      <c r="F68" s="44"/>
    </row>
    <row r="69" spans="1:6" ht="12.75" customHeight="1" x14ac:dyDescent="0.2">
      <c r="A69" s="41" t="s">
        <v>68</v>
      </c>
      <c r="B69" s="42" t="s">
        <v>205</v>
      </c>
      <c r="C69" s="43" t="s">
        <v>233</v>
      </c>
      <c r="D69" s="10">
        <v>0</v>
      </c>
      <c r="E69" s="44"/>
      <c r="F69" s="44"/>
    </row>
    <row r="70" spans="1:6" ht="12.75" customHeight="1" x14ac:dyDescent="0.2">
      <c r="B70" s="42"/>
      <c r="D70" s="11"/>
      <c r="E70" s="45"/>
      <c r="F70" s="45"/>
    </row>
    <row r="71" spans="1:6" ht="12.75" customHeight="1" x14ac:dyDescent="0.2">
      <c r="B71" s="42"/>
      <c r="D71" s="11"/>
      <c r="E71" s="45"/>
      <c r="F71" s="45"/>
    </row>
    <row r="72" spans="1:6" ht="12.75" customHeight="1" x14ac:dyDescent="0.2">
      <c r="A72" s="41" t="s">
        <v>137</v>
      </c>
      <c r="B72" s="46" t="s">
        <v>248</v>
      </c>
      <c r="C72" s="43" t="s">
        <v>217</v>
      </c>
      <c r="D72" s="10">
        <f>D55</f>
        <v>68</v>
      </c>
      <c r="E72" s="44"/>
      <c r="F72" s="44"/>
    </row>
    <row r="73" spans="1:6" ht="12.75" customHeight="1" x14ac:dyDescent="0.2">
      <c r="A73" s="41" t="s">
        <v>138</v>
      </c>
      <c r="B73" s="42" t="s">
        <v>7</v>
      </c>
      <c r="C73" s="43" t="s">
        <v>233</v>
      </c>
      <c r="D73" s="10">
        <v>0</v>
      </c>
      <c r="E73" s="44"/>
      <c r="F73" s="44"/>
    </row>
    <row r="74" spans="1:6" ht="12.75" customHeight="1" x14ac:dyDescent="0.2">
      <c r="B74" s="42"/>
      <c r="D74" s="11"/>
      <c r="E74" s="45"/>
      <c r="F74" s="45"/>
    </row>
    <row r="75" spans="1:6" ht="12.75" customHeight="1" x14ac:dyDescent="0.2">
      <c r="B75" s="42"/>
      <c r="D75" s="11"/>
      <c r="E75" s="45"/>
      <c r="F75" s="45"/>
    </row>
    <row r="76" spans="1:6" ht="12.75" customHeight="1" x14ac:dyDescent="0.2">
      <c r="A76" s="41" t="s">
        <v>206</v>
      </c>
      <c r="B76" s="46" t="s">
        <v>249</v>
      </c>
      <c r="C76" s="43" t="s">
        <v>217</v>
      </c>
      <c r="D76" s="10">
        <f>D58</f>
        <v>20</v>
      </c>
      <c r="E76" s="44"/>
      <c r="F76" s="44"/>
    </row>
    <row r="77" spans="1:6" ht="12.75" customHeight="1" x14ac:dyDescent="0.2">
      <c r="A77" s="41" t="s">
        <v>184</v>
      </c>
      <c r="B77" s="42" t="s">
        <v>105</v>
      </c>
      <c r="C77" s="43" t="s">
        <v>233</v>
      </c>
      <c r="D77" s="10">
        <v>0</v>
      </c>
      <c r="E77" s="44"/>
      <c r="F77" s="44"/>
    </row>
    <row r="78" spans="1:6" ht="12.75" customHeight="1" x14ac:dyDescent="0.2">
      <c r="B78" s="42"/>
      <c r="D78" s="11"/>
      <c r="E78" s="45"/>
      <c r="F78" s="45"/>
    </row>
    <row r="79" spans="1:6" ht="12.75" customHeight="1" x14ac:dyDescent="0.2">
      <c r="B79" s="42"/>
      <c r="D79" s="11"/>
      <c r="E79" s="45"/>
      <c r="F79" s="45"/>
    </row>
    <row r="80" spans="1:6" ht="12.75" customHeight="1" x14ac:dyDescent="0.2">
      <c r="A80" s="41" t="s">
        <v>250</v>
      </c>
      <c r="B80" s="42" t="s">
        <v>169</v>
      </c>
      <c r="C80" s="43" t="s">
        <v>217</v>
      </c>
      <c r="D80" s="10">
        <v>12</v>
      </c>
      <c r="E80" s="44"/>
      <c r="F80" s="44"/>
    </row>
    <row r="81" spans="1:6" ht="12.75" customHeight="1" x14ac:dyDescent="0.2">
      <c r="B81" s="42"/>
      <c r="D81" s="11"/>
      <c r="E81" s="45"/>
      <c r="F81" s="45"/>
    </row>
    <row r="82" spans="1:6" ht="12.75" customHeight="1" x14ac:dyDescent="0.2">
      <c r="A82" s="41" t="s">
        <v>122</v>
      </c>
      <c r="B82" s="42" t="s">
        <v>185</v>
      </c>
      <c r="C82" s="43" t="s">
        <v>233</v>
      </c>
      <c r="D82" s="10">
        <v>0</v>
      </c>
      <c r="E82" s="44"/>
      <c r="F82" s="44"/>
    </row>
    <row r="83" spans="1:6" ht="12.75" customHeight="1" x14ac:dyDescent="0.2">
      <c r="B83" s="42"/>
      <c r="D83" s="11"/>
      <c r="E83" s="45"/>
      <c r="F83" s="45"/>
    </row>
    <row r="84" spans="1:6" ht="12.75" customHeight="1" x14ac:dyDescent="0.2">
      <c r="A84" s="41" t="s">
        <v>51</v>
      </c>
      <c r="B84" s="42" t="s">
        <v>35</v>
      </c>
      <c r="C84" s="43" t="s">
        <v>217</v>
      </c>
      <c r="D84" s="10">
        <v>12</v>
      </c>
      <c r="E84" s="44"/>
      <c r="F84" s="44"/>
    </row>
    <row r="85" spans="1:6" ht="12.75" customHeight="1" x14ac:dyDescent="0.2">
      <c r="B85" s="42"/>
      <c r="D85" s="11"/>
      <c r="E85" s="45"/>
      <c r="F85" s="45"/>
    </row>
    <row r="86" spans="1:6" ht="12.75" customHeight="1" x14ac:dyDescent="0.2">
      <c r="A86" s="41" t="s">
        <v>186</v>
      </c>
      <c r="B86" s="42" t="s">
        <v>69</v>
      </c>
      <c r="C86" s="43" t="s">
        <v>233</v>
      </c>
      <c r="D86" s="10">
        <v>0</v>
      </c>
      <c r="E86" s="44"/>
      <c r="F86" s="44"/>
    </row>
    <row r="87" spans="1:6" ht="12.75" customHeight="1" x14ac:dyDescent="0.2">
      <c r="B87" s="42"/>
      <c r="D87" s="11"/>
      <c r="E87" s="45"/>
      <c r="F87" s="45"/>
    </row>
    <row r="88" spans="1:6" ht="12.75" customHeight="1" x14ac:dyDescent="0.2">
      <c r="A88" s="41" t="s">
        <v>119</v>
      </c>
      <c r="B88" s="42" t="s">
        <v>36</v>
      </c>
      <c r="C88" s="43" t="s">
        <v>217</v>
      </c>
      <c r="D88" s="10">
        <v>88</v>
      </c>
      <c r="E88" s="44"/>
      <c r="F88" s="44"/>
    </row>
    <row r="89" spans="1:6" ht="12.75" customHeight="1" x14ac:dyDescent="0.2">
      <c r="B89" s="42"/>
      <c r="D89" s="11"/>
      <c r="E89" s="45"/>
      <c r="F89" s="45"/>
    </row>
    <row r="90" spans="1:6" ht="12.75" customHeight="1" x14ac:dyDescent="0.2">
      <c r="A90" s="41" t="s">
        <v>86</v>
      </c>
      <c r="B90" s="42" t="s">
        <v>21</v>
      </c>
      <c r="C90" s="43" t="s">
        <v>233</v>
      </c>
      <c r="D90" s="10">
        <v>0</v>
      </c>
      <c r="E90" s="44"/>
      <c r="F90" s="44"/>
    </row>
    <row r="91" spans="1:6" ht="12.75" customHeight="1" x14ac:dyDescent="0.2">
      <c r="B91" s="42"/>
      <c r="D91" s="11"/>
      <c r="E91" s="45"/>
      <c r="F91" s="45"/>
    </row>
    <row r="92" spans="1:6" ht="12.75" customHeight="1" x14ac:dyDescent="0.2">
      <c r="A92" s="41" t="s">
        <v>151</v>
      </c>
      <c r="B92" s="42" t="s">
        <v>219</v>
      </c>
      <c r="C92" s="43" t="s">
        <v>217</v>
      </c>
      <c r="D92" s="10">
        <v>12</v>
      </c>
      <c r="E92" s="44"/>
      <c r="F92" s="44"/>
    </row>
    <row r="93" spans="1:6" ht="12.75" customHeight="1" x14ac:dyDescent="0.2">
      <c r="B93" s="42"/>
      <c r="D93" s="11"/>
      <c r="E93" s="45"/>
      <c r="F93" s="45"/>
    </row>
    <row r="94" spans="1:6" ht="12.75" customHeight="1" x14ac:dyDescent="0.2">
      <c r="A94" s="41" t="s">
        <v>52</v>
      </c>
      <c r="B94" s="42" t="s">
        <v>70</v>
      </c>
      <c r="C94" s="43" t="s">
        <v>233</v>
      </c>
      <c r="D94" s="10">
        <v>0</v>
      </c>
      <c r="E94" s="44"/>
      <c r="F94" s="44"/>
    </row>
    <row r="95" spans="1:6" ht="12.75" customHeight="1" x14ac:dyDescent="0.2">
      <c r="B95" s="42"/>
      <c r="D95" s="11"/>
      <c r="E95" s="45"/>
      <c r="F95" s="45"/>
    </row>
    <row r="96" spans="1:6" ht="12.75" customHeight="1" x14ac:dyDescent="0.2">
      <c r="B96" s="42"/>
      <c r="D96" s="11"/>
      <c r="E96" s="45"/>
      <c r="F96" s="45"/>
    </row>
    <row r="97" spans="1:6" ht="12.75" customHeight="1" x14ac:dyDescent="0.2">
      <c r="A97" s="41" t="s">
        <v>251</v>
      </c>
      <c r="B97" s="42" t="s">
        <v>117</v>
      </c>
      <c r="C97" s="43" t="s">
        <v>217</v>
      </c>
      <c r="D97" s="10">
        <v>100</v>
      </c>
      <c r="E97" s="44"/>
      <c r="F97" s="44"/>
    </row>
    <row r="98" spans="1:6" ht="12.75" customHeight="1" x14ac:dyDescent="0.2">
      <c r="B98" s="42"/>
      <c r="D98" s="11"/>
      <c r="E98" s="45"/>
      <c r="F98" s="45"/>
    </row>
    <row r="99" spans="1:6" ht="12.75" customHeight="1" x14ac:dyDescent="0.2">
      <c r="A99" s="41" t="s">
        <v>220</v>
      </c>
      <c r="B99" s="42" t="s">
        <v>252</v>
      </c>
      <c r="C99" s="43" t="s">
        <v>233</v>
      </c>
      <c r="D99" s="10">
        <v>0</v>
      </c>
      <c r="E99" s="44"/>
      <c r="F99" s="44"/>
    </row>
    <row r="100" spans="1:6" ht="12.75" customHeight="1" x14ac:dyDescent="0.2">
      <c r="B100" s="42"/>
      <c r="D100" s="11"/>
      <c r="E100" s="45"/>
      <c r="F100" s="45"/>
    </row>
    <row r="101" spans="1:6" ht="12.75" customHeight="1" x14ac:dyDescent="0.2">
      <c r="A101" s="41" t="s">
        <v>148</v>
      </c>
      <c r="B101" s="42" t="s">
        <v>87</v>
      </c>
      <c r="C101" s="43" t="s">
        <v>217</v>
      </c>
      <c r="D101" s="10">
        <v>12</v>
      </c>
      <c r="E101" s="44"/>
      <c r="F101" s="44"/>
    </row>
    <row r="102" spans="1:6" ht="12.75" customHeight="1" x14ac:dyDescent="0.2">
      <c r="B102" s="42"/>
      <c r="D102" s="11"/>
      <c r="E102" s="45"/>
      <c r="F102" s="45"/>
    </row>
    <row r="103" spans="1:6" ht="12.75" customHeight="1" x14ac:dyDescent="0.2">
      <c r="A103" s="41" t="s">
        <v>123</v>
      </c>
      <c r="B103" s="42" t="s">
        <v>88</v>
      </c>
      <c r="C103" s="43" t="s">
        <v>233</v>
      </c>
      <c r="D103" s="10">
        <v>0</v>
      </c>
      <c r="E103" s="44"/>
      <c r="F103" s="44"/>
    </row>
    <row r="104" spans="1:6" ht="12.75" customHeight="1" x14ac:dyDescent="0.2">
      <c r="B104" s="42"/>
      <c r="D104" s="11"/>
      <c r="E104" s="45"/>
      <c r="F104" s="45"/>
    </row>
    <row r="105" spans="1:6" ht="12.75" customHeight="1" x14ac:dyDescent="0.2">
      <c r="B105" s="42"/>
      <c r="D105" s="11"/>
      <c r="E105" s="45"/>
      <c r="F105" s="45"/>
    </row>
    <row r="106" spans="1:6" ht="12.75" customHeight="1" x14ac:dyDescent="0.2">
      <c r="B106" s="42"/>
      <c r="D106" s="11"/>
      <c r="E106" s="45"/>
      <c r="F106" s="45"/>
    </row>
    <row r="107" spans="1:6" ht="12.75" customHeight="1" x14ac:dyDescent="0.2">
      <c r="B107" s="42"/>
      <c r="D107" s="11"/>
      <c r="E107" s="45"/>
      <c r="F107" s="45"/>
    </row>
    <row r="108" spans="1:6" ht="12.75" customHeight="1" x14ac:dyDescent="0.2">
      <c r="B108" s="42"/>
      <c r="D108" s="11"/>
      <c r="E108" s="45"/>
      <c r="F108" s="45"/>
    </row>
    <row r="109" spans="1:6" ht="12.75" customHeight="1" x14ac:dyDescent="0.2">
      <c r="A109" s="41" t="s">
        <v>23</v>
      </c>
      <c r="B109" s="42" t="s">
        <v>207</v>
      </c>
      <c r="C109" s="43" t="s">
        <v>147</v>
      </c>
      <c r="D109" s="10">
        <v>1</v>
      </c>
      <c r="E109" s="44"/>
      <c r="F109" s="44"/>
    </row>
    <row r="110" spans="1:6" ht="12.75" customHeight="1" x14ac:dyDescent="0.2">
      <c r="B110" s="42"/>
      <c r="D110" s="11"/>
      <c r="E110" s="45"/>
      <c r="F110" s="45"/>
    </row>
    <row r="111" spans="1:6" ht="12.75" customHeight="1" x14ac:dyDescent="0.2">
      <c r="A111" s="41" t="s">
        <v>116</v>
      </c>
      <c r="B111" s="42" t="s">
        <v>170</v>
      </c>
      <c r="C111" s="43" t="s">
        <v>53</v>
      </c>
      <c r="D111" s="10">
        <v>12</v>
      </c>
      <c r="E111" s="44"/>
      <c r="F111" s="44"/>
    </row>
    <row r="112" spans="1:6" ht="12.75" customHeight="1" x14ac:dyDescent="0.2">
      <c r="B112" s="42"/>
      <c r="D112" s="11"/>
      <c r="E112" s="45"/>
      <c r="F112" s="45"/>
    </row>
    <row r="113" spans="1:6" ht="12.75" customHeight="1" x14ac:dyDescent="0.2">
      <c r="A113" s="41" t="s">
        <v>187</v>
      </c>
      <c r="B113" s="42" t="s">
        <v>253</v>
      </c>
      <c r="C113" s="43" t="s">
        <v>233</v>
      </c>
      <c r="D113" s="10">
        <v>0</v>
      </c>
      <c r="E113" s="44"/>
      <c r="F113" s="44"/>
    </row>
    <row r="114" spans="1:6" ht="12.75" customHeight="1" x14ac:dyDescent="0.2">
      <c r="B114" s="42"/>
      <c r="D114" s="11"/>
      <c r="E114" s="45"/>
      <c r="F114" s="45"/>
    </row>
    <row r="115" spans="1:6" ht="12.75" customHeight="1" x14ac:dyDescent="0.2">
      <c r="B115" s="42"/>
      <c r="D115" s="11"/>
      <c r="E115" s="45"/>
      <c r="F115" s="45"/>
    </row>
    <row r="116" spans="1:6" ht="12.75" customHeight="1" x14ac:dyDescent="0.2">
      <c r="A116" s="41" t="s">
        <v>54</v>
      </c>
      <c r="B116" s="42" t="s">
        <v>188</v>
      </c>
      <c r="C116" s="43" t="s">
        <v>53</v>
      </c>
      <c r="D116" s="10">
        <v>3</v>
      </c>
      <c r="E116" s="44"/>
      <c r="F116" s="44"/>
    </row>
    <row r="117" spans="1:6" ht="12.75" customHeight="1" x14ac:dyDescent="0.2">
      <c r="B117" s="42"/>
      <c r="D117" s="11"/>
      <c r="E117" s="45"/>
      <c r="F117" s="45"/>
    </row>
    <row r="118" spans="1:6" ht="12.75" customHeight="1" x14ac:dyDescent="0.2">
      <c r="A118" s="41" t="s">
        <v>139</v>
      </c>
      <c r="B118" s="42" t="s">
        <v>254</v>
      </c>
      <c r="C118" s="43" t="s">
        <v>233</v>
      </c>
      <c r="D118" s="10">
        <v>0</v>
      </c>
      <c r="E118" s="44"/>
      <c r="F118" s="44"/>
    </row>
    <row r="119" spans="1:6" ht="12.75" customHeight="1" x14ac:dyDescent="0.2">
      <c r="B119" s="42"/>
      <c r="D119" s="11"/>
      <c r="E119" s="45"/>
      <c r="F119" s="45"/>
    </row>
    <row r="120" spans="1:6" ht="12.75" customHeight="1" x14ac:dyDescent="0.2">
      <c r="B120" s="42"/>
      <c r="D120" s="11"/>
      <c r="E120" s="45"/>
      <c r="F120" s="45"/>
    </row>
    <row r="121" spans="1:6" ht="12.75" customHeight="1" x14ac:dyDescent="0.2">
      <c r="B121" s="42"/>
      <c r="D121" s="11"/>
      <c r="E121" s="45"/>
      <c r="F121" s="45"/>
    </row>
    <row r="122" spans="1:6" ht="12.75" customHeight="1" x14ac:dyDescent="0.2">
      <c r="B122" s="42"/>
      <c r="D122" s="11"/>
      <c r="E122" s="45"/>
      <c r="F122" s="45"/>
    </row>
    <row r="123" spans="1:6" ht="12.75" customHeight="1" x14ac:dyDescent="0.2">
      <c r="A123" s="41" t="s">
        <v>208</v>
      </c>
      <c r="B123" s="42" t="s">
        <v>230</v>
      </c>
      <c r="C123" s="43" t="s">
        <v>216</v>
      </c>
      <c r="D123" s="10">
        <v>14.27</v>
      </c>
      <c r="E123" s="44"/>
      <c r="F123" s="44"/>
    </row>
    <row r="124" spans="1:6" ht="12.75" customHeight="1" x14ac:dyDescent="0.2">
      <c r="B124" s="42"/>
      <c r="D124" s="11"/>
      <c r="E124" s="45"/>
      <c r="F124" s="45"/>
    </row>
    <row r="125" spans="1:6" ht="12.75" customHeight="1" x14ac:dyDescent="0.2">
      <c r="B125" s="42"/>
      <c r="D125" s="11"/>
      <c r="E125" s="45"/>
      <c r="F125" s="45"/>
    </row>
    <row r="126" spans="1:6" ht="12.75" customHeight="1" x14ac:dyDescent="0.2">
      <c r="A126" s="41" t="s">
        <v>55</v>
      </c>
      <c r="B126" s="46" t="s">
        <v>37</v>
      </c>
      <c r="C126" s="43" t="s">
        <v>233</v>
      </c>
      <c r="D126" s="10">
        <v>0</v>
      </c>
      <c r="E126" s="44"/>
      <c r="F126" s="44"/>
    </row>
    <row r="127" spans="1:6" ht="12.75" customHeight="1" x14ac:dyDescent="0.2">
      <c r="A127" s="41" t="s">
        <v>56</v>
      </c>
      <c r="B127" s="42" t="s">
        <v>124</v>
      </c>
      <c r="C127" s="43" t="s">
        <v>5</v>
      </c>
      <c r="D127" s="10">
        <v>142.69999999999999</v>
      </c>
      <c r="E127" s="44"/>
      <c r="F127" s="44"/>
    </row>
    <row r="128" spans="1:6" ht="12.75" customHeight="1" x14ac:dyDescent="0.2">
      <c r="B128" s="42"/>
      <c r="D128" s="11"/>
      <c r="E128" s="45"/>
      <c r="F128" s="45"/>
    </row>
    <row r="129" spans="1:6" ht="12.75" customHeight="1" x14ac:dyDescent="0.2">
      <c r="A129" s="41" t="s">
        <v>189</v>
      </c>
      <c r="B129" s="46" t="s">
        <v>255</v>
      </c>
      <c r="C129" s="43" t="s">
        <v>233</v>
      </c>
      <c r="D129" s="10">
        <v>0</v>
      </c>
      <c r="E129" s="44"/>
      <c r="F129" s="44"/>
    </row>
    <row r="130" spans="1:6" ht="12.75" customHeight="1" x14ac:dyDescent="0.2">
      <c r="A130" s="41" t="s">
        <v>256</v>
      </c>
      <c r="B130" s="42" t="s">
        <v>8</v>
      </c>
      <c r="C130" s="43" t="s">
        <v>140</v>
      </c>
      <c r="D130" s="10">
        <v>100</v>
      </c>
      <c r="E130" s="44"/>
      <c r="F130" s="44"/>
    </row>
    <row r="131" spans="1:6" ht="12.75" customHeight="1" x14ac:dyDescent="0.2">
      <c r="B131" s="42"/>
      <c r="D131" s="11"/>
      <c r="E131" s="45"/>
      <c r="F131" s="45"/>
    </row>
    <row r="132" spans="1:6" ht="12.75" customHeight="1" x14ac:dyDescent="0.2">
      <c r="A132" s="41" t="s">
        <v>71</v>
      </c>
      <c r="B132" s="42" t="s">
        <v>38</v>
      </c>
      <c r="C132" s="43" t="s">
        <v>233</v>
      </c>
      <c r="D132" s="10">
        <v>0</v>
      </c>
      <c r="E132" s="44"/>
      <c r="F132" s="44"/>
    </row>
    <row r="133" spans="1:6" ht="12.75" customHeight="1" x14ac:dyDescent="0.2">
      <c r="B133" s="42"/>
      <c r="D133" s="11"/>
      <c r="E133" s="45"/>
      <c r="F133" s="45"/>
    </row>
    <row r="134" spans="1:6" ht="12.75" customHeight="1" x14ac:dyDescent="0.2">
      <c r="B134" s="42"/>
      <c r="D134" s="11"/>
      <c r="E134" s="45"/>
      <c r="F134" s="45"/>
    </row>
    <row r="135" spans="1:6" ht="12.75" customHeight="1" x14ac:dyDescent="0.2">
      <c r="B135" s="42"/>
      <c r="D135" s="11"/>
      <c r="E135" s="45"/>
      <c r="F135" s="45"/>
    </row>
    <row r="136" spans="1:6" ht="12.75" customHeight="1" x14ac:dyDescent="0.2">
      <c r="A136" s="41" t="s">
        <v>209</v>
      </c>
      <c r="B136" s="42" t="s">
        <v>106</v>
      </c>
      <c r="C136" s="43" t="s">
        <v>72</v>
      </c>
      <c r="D136" s="10">
        <v>1</v>
      </c>
      <c r="E136" s="44"/>
      <c r="F136" s="44"/>
    </row>
    <row r="137" spans="1:6" ht="12.75" customHeight="1" x14ac:dyDescent="0.2">
      <c r="B137" s="42"/>
      <c r="D137" s="11"/>
      <c r="E137" s="45"/>
      <c r="F137" s="45"/>
    </row>
    <row r="138" spans="1:6" ht="12.75" customHeight="1" x14ac:dyDescent="0.2">
      <c r="B138" s="42"/>
      <c r="D138" s="11"/>
      <c r="E138" s="45"/>
      <c r="F138" s="45"/>
    </row>
    <row r="139" spans="1:6" ht="12.75" customHeight="1" x14ac:dyDescent="0.2">
      <c r="A139" s="41" t="s">
        <v>141</v>
      </c>
      <c r="B139" s="42" t="s">
        <v>24</v>
      </c>
      <c r="C139" s="43" t="s">
        <v>233</v>
      </c>
      <c r="D139" s="10">
        <v>0</v>
      </c>
      <c r="E139" s="44"/>
      <c r="F139" s="44"/>
    </row>
    <row r="140" spans="1:6" ht="12.75" customHeight="1" x14ac:dyDescent="0.2">
      <c r="B140" s="42"/>
      <c r="D140" s="11"/>
      <c r="E140" s="45"/>
      <c r="F140" s="45"/>
    </row>
    <row r="141" spans="1:6" ht="12.75" customHeight="1" x14ac:dyDescent="0.2">
      <c r="B141" s="42"/>
      <c r="D141" s="11"/>
      <c r="E141" s="45"/>
      <c r="F141" s="45"/>
    </row>
    <row r="142" spans="1:6" ht="12.75" customHeight="1" x14ac:dyDescent="0.2">
      <c r="A142" s="41" t="s">
        <v>9</v>
      </c>
      <c r="B142" s="42" t="s">
        <v>171</v>
      </c>
      <c r="C142" s="43" t="s">
        <v>257</v>
      </c>
      <c r="D142" s="10">
        <v>48</v>
      </c>
      <c r="E142" s="44"/>
      <c r="F142" s="44"/>
    </row>
    <row r="143" spans="1:6" ht="12.75" customHeight="1" x14ac:dyDescent="0.2">
      <c r="B143" s="42"/>
      <c r="D143" s="11"/>
      <c r="E143" s="45"/>
      <c r="F143" s="45"/>
    </row>
    <row r="144" spans="1:6" ht="12.75" customHeight="1" x14ac:dyDescent="0.2">
      <c r="A144" s="41" t="s">
        <v>107</v>
      </c>
      <c r="B144" s="46" t="s">
        <v>10</v>
      </c>
      <c r="C144" s="43" t="s">
        <v>233</v>
      </c>
      <c r="D144" s="10">
        <v>0</v>
      </c>
      <c r="E144" s="44"/>
      <c r="F144" s="44"/>
    </row>
    <row r="145" spans="1:6" ht="12.75" customHeight="1" x14ac:dyDescent="0.2">
      <c r="A145" s="41" t="s">
        <v>232</v>
      </c>
      <c r="B145" s="42" t="s">
        <v>210</v>
      </c>
      <c r="C145" s="43" t="s">
        <v>142</v>
      </c>
      <c r="D145" s="10">
        <v>1</v>
      </c>
      <c r="E145" s="44"/>
      <c r="F145" s="44"/>
    </row>
    <row r="146" spans="1:6" ht="12.75" customHeight="1" x14ac:dyDescent="0.2">
      <c r="B146" s="42"/>
      <c r="D146" s="11"/>
      <c r="E146" s="45"/>
      <c r="F146" s="45"/>
    </row>
    <row r="147" spans="1:6" ht="12.75" customHeight="1" x14ac:dyDescent="0.2">
      <c r="B147" s="42"/>
      <c r="D147" s="11"/>
      <c r="E147" s="45"/>
      <c r="F147" s="45"/>
    </row>
    <row r="148" spans="1:6" ht="12.75" customHeight="1" x14ac:dyDescent="0.2">
      <c r="A148" s="41" t="s">
        <v>172</v>
      </c>
      <c r="B148" s="42" t="s">
        <v>25</v>
      </c>
      <c r="C148" s="43" t="s">
        <v>233</v>
      </c>
      <c r="D148" s="10">
        <v>0</v>
      </c>
      <c r="E148" s="44"/>
      <c r="F148" s="44"/>
    </row>
    <row r="149" spans="1:6" ht="12.75" customHeight="1" x14ac:dyDescent="0.2">
      <c r="B149" s="42"/>
      <c r="D149" s="11"/>
      <c r="E149" s="45"/>
      <c r="F149" s="45"/>
    </row>
    <row r="150" spans="1:6" ht="12.75" customHeight="1" x14ac:dyDescent="0.2">
      <c r="B150" s="42"/>
      <c r="D150" s="11"/>
      <c r="E150" s="45"/>
      <c r="F150" s="45"/>
    </row>
    <row r="151" spans="1:6" ht="12.75" customHeight="1" x14ac:dyDescent="0.2">
      <c r="B151" s="42"/>
      <c r="D151" s="11"/>
      <c r="E151" s="45"/>
      <c r="F151" s="45"/>
    </row>
    <row r="152" spans="1:6" ht="12.75" customHeight="1" x14ac:dyDescent="0.2">
      <c r="B152" s="42"/>
      <c r="D152" s="11"/>
      <c r="E152" s="45"/>
      <c r="F152" s="45"/>
    </row>
    <row r="153" spans="1:6" ht="12.75" customHeight="1" x14ac:dyDescent="0.2">
      <c r="A153" s="41" t="s">
        <v>258</v>
      </c>
      <c r="B153" s="42" t="s">
        <v>39</v>
      </c>
      <c r="C153" s="43" t="s">
        <v>73</v>
      </c>
      <c r="D153" s="10">
        <v>1</v>
      </c>
      <c r="E153" s="44"/>
      <c r="F153" s="44"/>
    </row>
    <row r="154" spans="1:6" ht="12.75" customHeight="1" x14ac:dyDescent="0.2">
      <c r="B154" s="42"/>
      <c r="D154" s="11"/>
      <c r="E154" s="45"/>
      <c r="F154" s="45"/>
    </row>
    <row r="155" spans="1:6" ht="12.75" customHeight="1" x14ac:dyDescent="0.2">
      <c r="B155" s="42"/>
      <c r="D155" s="11"/>
      <c r="E155" s="45"/>
      <c r="F155" s="45"/>
    </row>
    <row r="156" spans="1:6" ht="12.75" customHeight="1" x14ac:dyDescent="0.2">
      <c r="A156" s="41" t="s">
        <v>190</v>
      </c>
      <c r="B156" s="42" t="s">
        <v>234</v>
      </c>
      <c r="C156" s="43" t="s">
        <v>233</v>
      </c>
      <c r="D156" s="10">
        <v>0</v>
      </c>
      <c r="E156" s="44"/>
      <c r="F156" s="44"/>
    </row>
    <row r="157" spans="1:6" ht="12.75" customHeight="1" x14ac:dyDescent="0.2">
      <c r="B157" s="42"/>
      <c r="D157" s="11"/>
      <c r="E157" s="45"/>
      <c r="F157" s="45"/>
    </row>
    <row r="158" spans="1:6" ht="12.75" customHeight="1" x14ac:dyDescent="0.2">
      <c r="B158" s="42"/>
      <c r="D158" s="11"/>
      <c r="E158" s="45"/>
      <c r="F158" s="45"/>
    </row>
    <row r="159" spans="1:6" ht="12.75" customHeight="1" x14ac:dyDescent="0.2">
      <c r="B159" s="42"/>
      <c r="D159" s="11"/>
      <c r="E159" s="45"/>
      <c r="F159" s="45"/>
    </row>
    <row r="160" spans="1:6" ht="12.75" customHeight="1" x14ac:dyDescent="0.2">
      <c r="B160" s="42"/>
      <c r="D160" s="11"/>
      <c r="E160" s="45"/>
      <c r="F160" s="45"/>
    </row>
    <row r="161" spans="1:6" ht="12.75" customHeight="1" x14ac:dyDescent="0.2">
      <c r="B161" s="42"/>
      <c r="D161" s="11"/>
      <c r="E161" s="45"/>
      <c r="F161" s="45"/>
    </row>
    <row r="162" spans="1:6" ht="12.75" customHeight="1" x14ac:dyDescent="0.2">
      <c r="A162" s="41" t="s">
        <v>74</v>
      </c>
      <c r="B162" s="42" t="s">
        <v>143</v>
      </c>
      <c r="C162" s="43" t="s">
        <v>89</v>
      </c>
      <c r="D162" s="10">
        <v>1</v>
      </c>
      <c r="E162" s="44"/>
      <c r="F162" s="44"/>
    </row>
    <row r="163" spans="1:6" ht="12.75" customHeight="1" x14ac:dyDescent="0.2">
      <c r="B163" s="42"/>
      <c r="D163" s="11"/>
      <c r="E163" s="45"/>
      <c r="F163" s="45"/>
    </row>
    <row r="164" spans="1:6" ht="12.75" customHeight="1" x14ac:dyDescent="0.2">
      <c r="A164" s="41" t="s">
        <v>90</v>
      </c>
      <c r="B164" s="42" t="s">
        <v>221</v>
      </c>
      <c r="C164" s="43" t="s">
        <v>147</v>
      </c>
      <c r="D164" s="10">
        <v>1</v>
      </c>
      <c r="E164" s="44"/>
      <c r="F164" s="44"/>
    </row>
    <row r="165" spans="1:6" ht="12.75" customHeight="1" x14ac:dyDescent="0.2">
      <c r="B165" s="42"/>
      <c r="D165" s="11"/>
      <c r="E165" s="45"/>
      <c r="F165" s="45"/>
    </row>
    <row r="166" spans="1:6" ht="12.75" customHeight="1" x14ac:dyDescent="0.2">
      <c r="B166" s="42"/>
      <c r="D166" s="11"/>
      <c r="E166" s="45"/>
      <c r="F166" s="45"/>
    </row>
    <row r="167" spans="1:6" ht="12.75" customHeight="1" x14ac:dyDescent="0.2">
      <c r="B167" s="42"/>
      <c r="D167" s="11"/>
      <c r="E167" s="45"/>
      <c r="F167" s="45"/>
    </row>
    <row r="168" spans="1:6" ht="12.75" customHeight="1" x14ac:dyDescent="0.2">
      <c r="B168" s="42"/>
      <c r="D168" s="11"/>
      <c r="E168" s="45"/>
      <c r="F168" s="45"/>
    </row>
    <row r="169" spans="1:6" ht="12.75" customHeight="1" x14ac:dyDescent="0.2">
      <c r="A169" s="36" t="s">
        <v>31</v>
      </c>
      <c r="B169" s="37" t="s">
        <v>57</v>
      </c>
      <c r="C169" s="38"/>
      <c r="D169" s="12"/>
      <c r="E169" s="39"/>
      <c r="F169" s="48"/>
    </row>
    <row r="170" spans="1:6" ht="12.75" customHeight="1" x14ac:dyDescent="0.2">
      <c r="B170" s="37"/>
      <c r="D170" s="11"/>
      <c r="E170" s="45"/>
      <c r="F170" s="45"/>
    </row>
    <row r="171" spans="1:6" ht="12.75" customHeight="1" x14ac:dyDescent="0.2">
      <c r="A171" s="36" t="s">
        <v>125</v>
      </c>
      <c r="B171" s="49" t="s">
        <v>91</v>
      </c>
      <c r="C171" s="38"/>
      <c r="D171" s="12"/>
      <c r="E171" s="39"/>
      <c r="F171" s="39"/>
    </row>
    <row r="172" spans="1:6" ht="12.75" customHeight="1" x14ac:dyDescent="0.2">
      <c r="A172" s="41" t="s">
        <v>126</v>
      </c>
      <c r="B172" s="42" t="s">
        <v>265</v>
      </c>
      <c r="C172" s="43" t="s">
        <v>147</v>
      </c>
      <c r="D172" s="10">
        <v>1</v>
      </c>
      <c r="E172" s="44"/>
      <c r="F172" s="44"/>
    </row>
    <row r="173" spans="1:6" ht="12.75" customHeight="1" x14ac:dyDescent="0.2">
      <c r="B173" s="42"/>
      <c r="D173" s="11"/>
      <c r="E173" s="45"/>
      <c r="F173" s="45"/>
    </row>
    <row r="174" spans="1:6" ht="12.75" customHeight="1" x14ac:dyDescent="0.2">
      <c r="B174" s="42"/>
      <c r="D174" s="11"/>
      <c r="E174" s="45"/>
      <c r="F174" s="45"/>
    </row>
    <row r="175" spans="1:6" ht="12.75" customHeight="1" x14ac:dyDescent="0.2">
      <c r="B175" s="42"/>
      <c r="D175" s="11"/>
      <c r="E175" s="45"/>
      <c r="F175" s="45"/>
    </row>
    <row r="176" spans="1:6" ht="12.75" customHeight="1" x14ac:dyDescent="0.2">
      <c r="B176" s="42"/>
      <c r="D176" s="11"/>
      <c r="E176" s="45"/>
      <c r="F176" s="45"/>
    </row>
    <row r="177" spans="1:8" ht="12.75" customHeight="1" x14ac:dyDescent="0.2">
      <c r="B177" s="42"/>
      <c r="D177" s="11"/>
      <c r="E177" s="45"/>
      <c r="F177" s="45"/>
    </row>
    <row r="178" spans="1:8" ht="12.75" customHeight="1" x14ac:dyDescent="0.2">
      <c r="A178" s="41" t="s">
        <v>58</v>
      </c>
      <c r="B178" s="42" t="s">
        <v>266</v>
      </c>
      <c r="C178" s="43" t="s">
        <v>147</v>
      </c>
      <c r="D178" s="10">
        <v>1</v>
      </c>
      <c r="E178" s="44"/>
      <c r="F178" s="44"/>
      <c r="H178" s="45"/>
    </row>
    <row r="179" spans="1:8" ht="12.75" customHeight="1" x14ac:dyDescent="0.2">
      <c r="B179" s="42"/>
      <c r="D179" s="11"/>
      <c r="E179" s="45"/>
      <c r="F179" s="45"/>
    </row>
    <row r="180" spans="1:8" ht="12.75" customHeight="1" x14ac:dyDescent="0.2">
      <c r="B180" s="42"/>
      <c r="D180" s="11"/>
      <c r="E180" s="45"/>
      <c r="F180" s="45"/>
    </row>
    <row r="181" spans="1:8" ht="12.75" customHeight="1" x14ac:dyDescent="0.2">
      <c r="B181" s="42"/>
      <c r="D181" s="11"/>
      <c r="E181" s="45"/>
      <c r="F181" s="45"/>
    </row>
    <row r="182" spans="1:8" ht="12.75" customHeight="1" x14ac:dyDescent="0.2">
      <c r="B182" s="42"/>
      <c r="D182" s="11"/>
      <c r="E182" s="45"/>
      <c r="F182" s="45"/>
    </row>
    <row r="183" spans="1:8" ht="12.75" customHeight="1" x14ac:dyDescent="0.2">
      <c r="B183" s="42"/>
      <c r="D183" s="11"/>
      <c r="E183" s="45"/>
      <c r="F183" s="45"/>
    </row>
    <row r="184" spans="1:8" ht="12.75" customHeight="1" x14ac:dyDescent="0.2">
      <c r="B184" s="42"/>
      <c r="D184" s="11"/>
      <c r="E184" s="45"/>
      <c r="F184" s="45"/>
    </row>
    <row r="185" spans="1:8" ht="12.75" customHeight="1" x14ac:dyDescent="0.2">
      <c r="B185" s="42"/>
      <c r="D185" s="11"/>
      <c r="E185" s="45"/>
      <c r="F185" s="45"/>
    </row>
    <row r="186" spans="1:8" ht="12.75" customHeight="1" x14ac:dyDescent="0.2">
      <c r="B186" s="42"/>
      <c r="D186" s="11"/>
      <c r="E186" s="45"/>
      <c r="F186" s="45"/>
    </row>
    <row r="187" spans="1:8" ht="12.75" customHeight="1" x14ac:dyDescent="0.2">
      <c r="A187" s="41" t="s">
        <v>127</v>
      </c>
      <c r="B187" s="42" t="s">
        <v>267</v>
      </c>
      <c r="C187" s="43" t="s">
        <v>147</v>
      </c>
      <c r="D187" s="10">
        <v>1</v>
      </c>
      <c r="E187" s="44"/>
      <c r="F187" s="44"/>
      <c r="H187" s="45"/>
    </row>
    <row r="188" spans="1:8" ht="12.75" customHeight="1" x14ac:dyDescent="0.2">
      <c r="B188" s="42"/>
      <c r="D188" s="11"/>
      <c r="E188" s="45"/>
      <c r="F188" s="45"/>
    </row>
    <row r="189" spans="1:8" ht="12.75" customHeight="1" x14ac:dyDescent="0.2">
      <c r="A189" s="41" t="s">
        <v>259</v>
      </c>
      <c r="B189" s="42" t="s">
        <v>235</v>
      </c>
      <c r="C189" s="43" t="s">
        <v>53</v>
      </c>
      <c r="D189" s="10">
        <v>57</v>
      </c>
      <c r="E189" s="44"/>
      <c r="F189" s="44"/>
    </row>
    <row r="190" spans="1:8" ht="12.75" customHeight="1" x14ac:dyDescent="0.2">
      <c r="B190" s="42"/>
      <c r="D190" s="11"/>
      <c r="E190" s="45"/>
      <c r="F190" s="45"/>
    </row>
    <row r="191" spans="1:8" ht="12.75" customHeight="1" x14ac:dyDescent="0.2">
      <c r="B191" s="42"/>
      <c r="D191" s="11"/>
      <c r="E191" s="45"/>
      <c r="F191" s="45"/>
    </row>
    <row r="192" spans="1:8" ht="12.75" customHeight="1" x14ac:dyDescent="0.2">
      <c r="A192" s="41" t="s">
        <v>128</v>
      </c>
      <c r="B192" s="42" t="s">
        <v>222</v>
      </c>
      <c r="C192" s="43" t="s">
        <v>53</v>
      </c>
      <c r="D192" s="10">
        <v>14.25</v>
      </c>
      <c r="E192" s="44"/>
      <c r="F192" s="44"/>
    </row>
    <row r="193" spans="1:6" ht="12.75" customHeight="1" x14ac:dyDescent="0.2">
      <c r="B193" s="42"/>
      <c r="D193" s="11"/>
      <c r="E193" s="45"/>
      <c r="F193" s="45"/>
    </row>
    <row r="194" spans="1:6" ht="12.75" customHeight="1" x14ac:dyDescent="0.2">
      <c r="B194" s="42"/>
      <c r="D194" s="11"/>
      <c r="E194" s="45"/>
      <c r="F194" s="45"/>
    </row>
    <row r="195" spans="1:6" ht="12.75" customHeight="1" x14ac:dyDescent="0.2">
      <c r="B195" s="42"/>
      <c r="D195" s="11"/>
      <c r="E195" s="45"/>
      <c r="F195" s="45"/>
    </row>
    <row r="196" spans="1:6" ht="12.75" customHeight="1" x14ac:dyDescent="0.2">
      <c r="A196" s="41" t="s">
        <v>236</v>
      </c>
      <c r="B196" s="42" t="s">
        <v>223</v>
      </c>
      <c r="C196" s="43" t="s">
        <v>53</v>
      </c>
      <c r="D196" s="10">
        <v>90</v>
      </c>
      <c r="E196" s="44"/>
      <c r="F196" s="44"/>
    </row>
    <row r="197" spans="1:6" ht="12.75" customHeight="1" x14ac:dyDescent="0.2">
      <c r="B197" s="42"/>
      <c r="D197" s="11"/>
      <c r="E197" s="45"/>
      <c r="F197" s="45"/>
    </row>
    <row r="198" spans="1:6" ht="12.75" customHeight="1" x14ac:dyDescent="0.2">
      <c r="B198" s="42"/>
      <c r="D198" s="11"/>
      <c r="E198" s="45"/>
      <c r="F198" s="45"/>
    </row>
    <row r="199" spans="1:6" ht="12.75" customHeight="1" x14ac:dyDescent="0.2">
      <c r="B199" s="42"/>
      <c r="D199" s="11"/>
      <c r="E199" s="45"/>
      <c r="F199" s="45"/>
    </row>
    <row r="200" spans="1:6" ht="12.75" customHeight="1" x14ac:dyDescent="0.2">
      <c r="B200" s="42"/>
      <c r="D200" s="11"/>
      <c r="E200" s="45"/>
      <c r="F200" s="45"/>
    </row>
    <row r="201" spans="1:6" ht="12.75" customHeight="1" x14ac:dyDescent="0.2">
      <c r="A201" s="36" t="s">
        <v>125</v>
      </c>
      <c r="B201" s="49" t="s">
        <v>191</v>
      </c>
      <c r="C201" s="38"/>
      <c r="D201" s="12"/>
      <c r="E201" s="39"/>
      <c r="F201" s="48"/>
    </row>
    <row r="202" spans="1:6" ht="12.75" customHeight="1" x14ac:dyDescent="0.2">
      <c r="A202" s="36" t="s">
        <v>192</v>
      </c>
      <c r="B202" s="49" t="s">
        <v>108</v>
      </c>
      <c r="C202" s="38"/>
      <c r="D202" s="12"/>
      <c r="E202" s="39"/>
      <c r="F202" s="39"/>
    </row>
    <row r="203" spans="1:6" ht="12.75" customHeight="1" x14ac:dyDescent="0.2">
      <c r="A203" s="41" t="s">
        <v>173</v>
      </c>
      <c r="B203" s="42" t="s">
        <v>174</v>
      </c>
      <c r="C203" s="43" t="s">
        <v>147</v>
      </c>
      <c r="D203" s="10">
        <v>1</v>
      </c>
      <c r="E203" s="44"/>
      <c r="F203" s="44"/>
    </row>
    <row r="204" spans="1:6" ht="12.75" customHeight="1" x14ac:dyDescent="0.2">
      <c r="B204" s="42"/>
      <c r="D204" s="11"/>
      <c r="E204" s="45"/>
      <c r="F204" s="45"/>
    </row>
    <row r="205" spans="1:6" ht="12.75" customHeight="1" x14ac:dyDescent="0.2">
      <c r="B205" s="42"/>
      <c r="D205" s="11"/>
      <c r="E205" s="45"/>
      <c r="F205" s="45"/>
    </row>
    <row r="206" spans="1:6" ht="12.75" customHeight="1" x14ac:dyDescent="0.2">
      <c r="B206" s="42"/>
      <c r="D206" s="11"/>
      <c r="E206" s="45"/>
      <c r="F206" s="45"/>
    </row>
    <row r="207" spans="1:6" ht="12.75" customHeight="1" x14ac:dyDescent="0.2">
      <c r="B207" s="42"/>
      <c r="D207" s="11"/>
      <c r="E207" s="45"/>
      <c r="F207" s="45"/>
    </row>
    <row r="208" spans="1:6" ht="12.75" customHeight="1" x14ac:dyDescent="0.2">
      <c r="B208" s="42"/>
      <c r="D208" s="11"/>
      <c r="E208" s="45"/>
      <c r="F208" s="45"/>
    </row>
    <row r="209" spans="1:6" ht="12.75" customHeight="1" x14ac:dyDescent="0.2">
      <c r="A209" s="41" t="s">
        <v>237</v>
      </c>
      <c r="B209" s="42" t="s">
        <v>75</v>
      </c>
      <c r="C209" s="43" t="s">
        <v>147</v>
      </c>
      <c r="D209" s="10">
        <v>3</v>
      </c>
      <c r="E209" s="44"/>
      <c r="F209" s="44"/>
    </row>
    <row r="210" spans="1:6" ht="12.75" customHeight="1" x14ac:dyDescent="0.2">
      <c r="B210" s="42"/>
      <c r="D210" s="11"/>
      <c r="E210" s="45"/>
      <c r="F210" s="45"/>
    </row>
    <row r="211" spans="1:6" ht="12.75" customHeight="1" x14ac:dyDescent="0.2">
      <c r="B211" s="42"/>
      <c r="D211" s="11"/>
      <c r="E211" s="45"/>
      <c r="F211" s="45"/>
    </row>
    <row r="212" spans="1:6" ht="12.75" customHeight="1" x14ac:dyDescent="0.2">
      <c r="A212" s="41" t="s">
        <v>129</v>
      </c>
      <c r="B212" s="42" t="s">
        <v>130</v>
      </c>
      <c r="C212" s="43" t="s">
        <v>147</v>
      </c>
      <c r="D212" s="10">
        <v>2</v>
      </c>
      <c r="E212" s="44"/>
      <c r="F212" s="44"/>
    </row>
    <row r="213" spans="1:6" ht="12.75" customHeight="1" x14ac:dyDescent="0.2">
      <c r="B213" s="42"/>
      <c r="D213" s="11"/>
      <c r="E213" s="45"/>
      <c r="F213" s="45"/>
    </row>
    <row r="214" spans="1:6" ht="12.75" customHeight="1" x14ac:dyDescent="0.2">
      <c r="B214" s="42"/>
      <c r="D214" s="11"/>
      <c r="E214" s="45"/>
      <c r="F214" s="45"/>
    </row>
    <row r="215" spans="1:6" ht="12.75" customHeight="1" x14ac:dyDescent="0.2">
      <c r="A215" s="41" t="s">
        <v>92</v>
      </c>
      <c r="B215" s="42" t="s">
        <v>224</v>
      </c>
      <c r="C215" s="43" t="s">
        <v>147</v>
      </c>
      <c r="D215" s="10">
        <v>2</v>
      </c>
      <c r="E215" s="44"/>
      <c r="F215" s="44"/>
    </row>
    <row r="216" spans="1:6" ht="12.75" customHeight="1" x14ac:dyDescent="0.2">
      <c r="B216" s="42"/>
      <c r="D216" s="11"/>
      <c r="E216" s="45"/>
      <c r="F216" s="45"/>
    </row>
    <row r="217" spans="1:6" ht="12.75" customHeight="1" x14ac:dyDescent="0.2">
      <c r="A217" s="36" t="s">
        <v>192</v>
      </c>
      <c r="B217" s="49" t="s">
        <v>76</v>
      </c>
      <c r="C217" s="38"/>
      <c r="D217" s="12"/>
      <c r="E217" s="39"/>
      <c r="F217" s="48"/>
    </row>
    <row r="218" spans="1:6" ht="12.75" customHeight="1" x14ac:dyDescent="0.2">
      <c r="A218" s="36" t="s">
        <v>260</v>
      </c>
      <c r="B218" s="49" t="s">
        <v>153</v>
      </c>
      <c r="C218" s="38"/>
      <c r="D218" s="12"/>
      <c r="E218" s="39"/>
      <c r="F218" s="39"/>
    </row>
    <row r="219" spans="1:6" ht="12.75" customHeight="1" x14ac:dyDescent="0.2">
      <c r="A219" s="41" t="s">
        <v>144</v>
      </c>
      <c r="B219" s="42" t="s">
        <v>11</v>
      </c>
      <c r="C219" s="43" t="s">
        <v>233</v>
      </c>
      <c r="D219" s="10">
        <v>0</v>
      </c>
      <c r="E219" s="44"/>
      <c r="F219" s="44"/>
    </row>
    <row r="220" spans="1:6" ht="12.75" customHeight="1" x14ac:dyDescent="0.2">
      <c r="B220" s="42"/>
      <c r="D220" s="11"/>
      <c r="E220" s="45"/>
      <c r="F220" s="45"/>
    </row>
    <row r="221" spans="1:6" ht="12.75" customHeight="1" x14ac:dyDescent="0.2">
      <c r="B221" s="42"/>
      <c r="D221" s="11"/>
      <c r="E221" s="45"/>
      <c r="F221" s="45"/>
    </row>
    <row r="222" spans="1:6" ht="12.75" customHeight="1" x14ac:dyDescent="0.2">
      <c r="B222" s="42"/>
      <c r="D222" s="11"/>
      <c r="E222" s="45"/>
      <c r="F222" s="45"/>
    </row>
    <row r="223" spans="1:6" ht="12.75" customHeight="1" x14ac:dyDescent="0.2">
      <c r="B223" s="42"/>
      <c r="D223" s="11"/>
      <c r="E223" s="45"/>
      <c r="F223" s="45"/>
    </row>
    <row r="224" spans="1:6" ht="12.75" customHeight="1" x14ac:dyDescent="0.2">
      <c r="A224" s="41" t="s">
        <v>77</v>
      </c>
      <c r="B224" s="42" t="s">
        <v>12</v>
      </c>
      <c r="C224" s="43" t="s">
        <v>53</v>
      </c>
      <c r="D224" s="10">
        <v>5.84</v>
      </c>
      <c r="E224" s="44"/>
      <c r="F224" s="44"/>
    </row>
    <row r="225" spans="1:6" ht="12.75" customHeight="1" x14ac:dyDescent="0.2">
      <c r="B225" s="42"/>
      <c r="D225" s="11"/>
      <c r="E225" s="45"/>
      <c r="F225" s="45"/>
    </row>
    <row r="226" spans="1:6" ht="12.75" customHeight="1" x14ac:dyDescent="0.2">
      <c r="B226" s="42"/>
      <c r="D226" s="11"/>
      <c r="E226" s="45"/>
      <c r="F226" s="45"/>
    </row>
    <row r="227" spans="1:6" ht="12.75" customHeight="1" x14ac:dyDescent="0.2">
      <c r="A227" s="41" t="s">
        <v>270</v>
      </c>
      <c r="B227" s="42" t="s">
        <v>271</v>
      </c>
      <c r="C227" s="43" t="s">
        <v>147</v>
      </c>
      <c r="D227" s="10">
        <v>8</v>
      </c>
      <c r="E227" s="44"/>
      <c r="F227" s="44"/>
    </row>
    <row r="228" spans="1:6" ht="12.75" customHeight="1" x14ac:dyDescent="0.2">
      <c r="B228" s="42"/>
      <c r="D228" s="11"/>
      <c r="E228" s="45"/>
      <c r="F228" s="45"/>
    </row>
    <row r="229" spans="1:6" ht="12.75" customHeight="1" x14ac:dyDescent="0.2">
      <c r="A229" s="41" t="s">
        <v>261</v>
      </c>
      <c r="B229" s="42" t="s">
        <v>211</v>
      </c>
      <c r="C229" s="43" t="s">
        <v>147</v>
      </c>
      <c r="D229" s="10">
        <v>1</v>
      </c>
      <c r="E229" s="44"/>
      <c r="F229" s="44"/>
    </row>
    <row r="230" spans="1:6" ht="12.75" customHeight="1" x14ac:dyDescent="0.2">
      <c r="B230" s="42"/>
      <c r="D230" s="11"/>
      <c r="E230" s="45"/>
      <c r="F230" s="45"/>
    </row>
    <row r="231" spans="1:6" ht="12.75" customHeight="1" x14ac:dyDescent="0.2">
      <c r="B231" s="42"/>
      <c r="D231" s="11"/>
      <c r="E231" s="45"/>
      <c r="F231" s="45"/>
    </row>
    <row r="232" spans="1:6" ht="12.75" customHeight="1" x14ac:dyDescent="0.2">
      <c r="A232" s="41" t="s">
        <v>40</v>
      </c>
      <c r="B232" s="42" t="s">
        <v>26</v>
      </c>
      <c r="C232" s="43" t="s">
        <v>147</v>
      </c>
      <c r="D232" s="10">
        <v>1</v>
      </c>
      <c r="E232" s="44"/>
      <c r="F232" s="44"/>
    </row>
    <row r="233" spans="1:6" ht="12.75" customHeight="1" x14ac:dyDescent="0.2">
      <c r="B233" s="42"/>
      <c r="D233" s="11"/>
      <c r="E233" s="45"/>
      <c r="F233" s="45"/>
    </row>
    <row r="234" spans="1:6" ht="12.75" customHeight="1" x14ac:dyDescent="0.2">
      <c r="B234" s="42"/>
      <c r="D234" s="11"/>
      <c r="E234" s="45"/>
      <c r="F234" s="45"/>
    </row>
    <row r="235" spans="1:6" ht="12.75" customHeight="1" x14ac:dyDescent="0.2">
      <c r="A235" s="41" t="s">
        <v>27</v>
      </c>
      <c r="B235" s="42" t="s">
        <v>93</v>
      </c>
      <c r="C235" s="43" t="s">
        <v>147</v>
      </c>
      <c r="D235" s="10">
        <v>1</v>
      </c>
      <c r="E235" s="44"/>
      <c r="F235" s="44"/>
    </row>
    <row r="236" spans="1:6" ht="12.75" customHeight="1" x14ac:dyDescent="0.2">
      <c r="B236" s="42"/>
      <c r="D236" s="11"/>
      <c r="E236" s="45"/>
      <c r="F236" s="45"/>
    </row>
    <row r="237" spans="1:6" ht="12.75" customHeight="1" x14ac:dyDescent="0.2">
      <c r="B237" s="42"/>
      <c r="D237" s="11"/>
      <c r="E237" s="45"/>
      <c r="F237" s="45"/>
    </row>
    <row r="238" spans="1:6" ht="12.75" customHeight="1" x14ac:dyDescent="0.2">
      <c r="A238" s="41" t="s">
        <v>268</v>
      </c>
      <c r="B238" s="42" t="s">
        <v>269</v>
      </c>
      <c r="C238" s="43" t="s">
        <v>147</v>
      </c>
      <c r="D238" s="10">
        <v>2</v>
      </c>
      <c r="E238" s="44"/>
      <c r="F238" s="44"/>
    </row>
    <row r="239" spans="1:6" ht="12.75" customHeight="1" x14ac:dyDescent="0.2">
      <c r="B239" s="42"/>
      <c r="D239" s="11"/>
      <c r="E239" s="45"/>
      <c r="F239" s="45"/>
    </row>
    <row r="240" spans="1:6" ht="12.75" customHeight="1" x14ac:dyDescent="0.2">
      <c r="B240" s="42"/>
      <c r="D240" s="11"/>
      <c r="E240" s="45"/>
      <c r="F240" s="45"/>
    </row>
    <row r="241" spans="1:6" ht="12.75" customHeight="1" x14ac:dyDescent="0.2">
      <c r="B241" s="42"/>
      <c r="D241" s="11"/>
      <c r="E241" s="45"/>
      <c r="F241" s="45"/>
    </row>
    <row r="242" spans="1:6" ht="12.75" customHeight="1" x14ac:dyDescent="0.2">
      <c r="A242" s="41" t="s">
        <v>262</v>
      </c>
      <c r="B242" s="42" t="s">
        <v>225</v>
      </c>
      <c r="C242" s="43" t="s">
        <v>147</v>
      </c>
      <c r="D242" s="10">
        <v>1</v>
      </c>
      <c r="E242" s="44"/>
      <c r="F242" s="44"/>
    </row>
    <row r="243" spans="1:6" ht="12.75" customHeight="1" x14ac:dyDescent="0.2">
      <c r="B243" s="42"/>
      <c r="D243" s="11"/>
      <c r="E243" s="45"/>
      <c r="F243" s="45"/>
    </row>
    <row r="244" spans="1:6" ht="12.75" customHeight="1" x14ac:dyDescent="0.2">
      <c r="B244" s="42"/>
      <c r="D244" s="11"/>
      <c r="E244" s="45"/>
      <c r="F244" s="45"/>
    </row>
    <row r="245" spans="1:6" ht="12.75" customHeight="1" x14ac:dyDescent="0.2">
      <c r="A245" s="41" t="s">
        <v>154</v>
      </c>
      <c r="B245" s="42" t="s">
        <v>193</v>
      </c>
      <c r="C245" s="43" t="s">
        <v>147</v>
      </c>
      <c r="D245" s="10">
        <v>2</v>
      </c>
      <c r="E245" s="44"/>
      <c r="F245" s="44"/>
    </row>
    <row r="246" spans="1:6" ht="12.75" customHeight="1" x14ac:dyDescent="0.2">
      <c r="B246" s="42"/>
      <c r="D246" s="11"/>
      <c r="E246" s="45"/>
      <c r="F246" s="45"/>
    </row>
    <row r="247" spans="1:6" ht="12.75" customHeight="1" x14ac:dyDescent="0.2">
      <c r="A247" s="41" t="s">
        <v>194</v>
      </c>
      <c r="B247" s="42" t="s">
        <v>41</v>
      </c>
      <c r="C247" s="43" t="s">
        <v>147</v>
      </c>
      <c r="D247" s="10">
        <v>2</v>
      </c>
      <c r="E247" s="44"/>
      <c r="F247" s="44"/>
    </row>
    <row r="248" spans="1:6" ht="12.75" customHeight="1" x14ac:dyDescent="0.2">
      <c r="B248" s="42"/>
      <c r="D248" s="11"/>
      <c r="E248" s="45"/>
      <c r="F248" s="45"/>
    </row>
    <row r="249" spans="1:6" ht="12.75" customHeight="1" x14ac:dyDescent="0.2">
      <c r="A249" s="41" t="s">
        <v>109</v>
      </c>
      <c r="B249" s="42" t="s">
        <v>155</v>
      </c>
      <c r="C249" s="43" t="s">
        <v>147</v>
      </c>
      <c r="D249" s="10">
        <v>4</v>
      </c>
      <c r="E249" s="44"/>
      <c r="F249" s="44"/>
    </row>
    <row r="250" spans="1:6" ht="12.75" customHeight="1" x14ac:dyDescent="0.2">
      <c r="B250" s="42"/>
      <c r="D250" s="11"/>
      <c r="E250" s="45"/>
      <c r="F250" s="45"/>
    </row>
    <row r="251" spans="1:6" ht="12.75" customHeight="1" x14ac:dyDescent="0.2">
      <c r="B251" s="42"/>
      <c r="D251" s="11"/>
      <c r="E251" s="45"/>
      <c r="F251" s="45"/>
    </row>
    <row r="252" spans="1:6" ht="12.75" customHeight="1" x14ac:dyDescent="0.2">
      <c r="A252" s="41" t="s">
        <v>238</v>
      </c>
      <c r="B252" s="42" t="s">
        <v>94</v>
      </c>
      <c r="C252" s="43" t="s">
        <v>147</v>
      </c>
      <c r="D252" s="10">
        <v>2</v>
      </c>
      <c r="E252" s="44"/>
      <c r="F252" s="44"/>
    </row>
    <row r="253" spans="1:6" ht="12.75" customHeight="1" x14ac:dyDescent="0.2">
      <c r="B253" s="42"/>
      <c r="D253" s="11"/>
      <c r="E253" s="45"/>
      <c r="F253" s="45"/>
    </row>
    <row r="254" spans="1:6" ht="12.75" customHeight="1" x14ac:dyDescent="0.2">
      <c r="B254" s="42"/>
      <c r="D254" s="11"/>
      <c r="E254" s="45"/>
      <c r="F254" s="45"/>
    </row>
    <row r="255" spans="1:6" ht="12.75" customHeight="1" x14ac:dyDescent="0.2">
      <c r="A255" s="41" t="s">
        <v>110</v>
      </c>
      <c r="B255" s="42" t="s">
        <v>175</v>
      </c>
      <c r="C255" s="43" t="s">
        <v>147</v>
      </c>
      <c r="D255" s="10">
        <v>1</v>
      </c>
      <c r="E255" s="44"/>
      <c r="F255" s="44"/>
    </row>
    <row r="256" spans="1:6" ht="12.75" customHeight="1" x14ac:dyDescent="0.2">
      <c r="B256" s="42"/>
      <c r="D256" s="11"/>
      <c r="E256" s="45"/>
      <c r="F256" s="45"/>
    </row>
    <row r="257" spans="1:6" ht="12.75" customHeight="1" x14ac:dyDescent="0.2">
      <c r="B257" s="42"/>
      <c r="D257" s="11"/>
      <c r="E257" s="45"/>
      <c r="F257" s="45"/>
    </row>
    <row r="258" spans="1:6" ht="12.75" customHeight="1" x14ac:dyDescent="0.2">
      <c r="B258" s="42"/>
      <c r="D258" s="11"/>
      <c r="E258" s="45"/>
      <c r="F258" s="45"/>
    </row>
    <row r="259" spans="1:6" ht="12.75" customHeight="1" x14ac:dyDescent="0.2">
      <c r="A259" s="41" t="s">
        <v>195</v>
      </c>
      <c r="B259" s="42" t="s">
        <v>95</v>
      </c>
      <c r="C259" s="43" t="s">
        <v>147</v>
      </c>
      <c r="D259" s="10">
        <v>1</v>
      </c>
      <c r="E259" s="44"/>
      <c r="F259" s="44"/>
    </row>
    <row r="260" spans="1:6" ht="12.75" customHeight="1" x14ac:dyDescent="0.2">
      <c r="B260" s="42"/>
      <c r="D260" s="11"/>
      <c r="E260" s="45"/>
      <c r="F260" s="45"/>
    </row>
    <row r="261" spans="1:6" ht="12.75" customHeight="1" x14ac:dyDescent="0.2">
      <c r="A261" s="41" t="s">
        <v>131</v>
      </c>
      <c r="B261" s="42" t="s">
        <v>272</v>
      </c>
      <c r="C261" s="43" t="s">
        <v>147</v>
      </c>
      <c r="D261" s="10">
        <v>3</v>
      </c>
      <c r="E261" s="44"/>
      <c r="F261" s="44"/>
    </row>
    <row r="262" spans="1:6" ht="12.75" customHeight="1" x14ac:dyDescent="0.2">
      <c r="B262" s="42"/>
      <c r="D262" s="11"/>
      <c r="E262" s="45"/>
      <c r="F262" s="45"/>
    </row>
    <row r="263" spans="1:6" ht="12.75" customHeight="1" x14ac:dyDescent="0.2">
      <c r="B263" s="42"/>
      <c r="D263" s="11"/>
      <c r="E263" s="45"/>
      <c r="F263" s="45"/>
    </row>
    <row r="264" spans="1:6" ht="12.75" customHeight="1" x14ac:dyDescent="0.2">
      <c r="A264" s="36" t="s">
        <v>260</v>
      </c>
      <c r="B264" s="49" t="s">
        <v>132</v>
      </c>
      <c r="C264" s="38"/>
      <c r="D264" s="12"/>
      <c r="E264" s="39"/>
      <c r="F264" s="48"/>
    </row>
    <row r="265" spans="1:6" ht="12.75" customHeight="1" x14ac:dyDescent="0.2">
      <c r="A265" s="36" t="s">
        <v>59</v>
      </c>
      <c r="B265" s="49" t="s">
        <v>111</v>
      </c>
      <c r="C265" s="38"/>
      <c r="D265" s="12"/>
      <c r="E265" s="39"/>
      <c r="F265" s="39"/>
    </row>
    <row r="266" spans="1:6" ht="12.75" customHeight="1" x14ac:dyDescent="0.2">
      <c r="A266" s="41" t="s">
        <v>239</v>
      </c>
      <c r="B266" s="46" t="s">
        <v>156</v>
      </c>
      <c r="C266" s="43" t="s">
        <v>233</v>
      </c>
      <c r="D266" s="10">
        <v>0</v>
      </c>
      <c r="E266" s="44"/>
      <c r="F266" s="44"/>
    </row>
    <row r="267" spans="1:6" ht="12.75" customHeight="1" x14ac:dyDescent="0.2">
      <c r="A267" s="41" t="s">
        <v>226</v>
      </c>
      <c r="B267" s="42" t="s">
        <v>42</v>
      </c>
      <c r="C267" s="43" t="s">
        <v>145</v>
      </c>
      <c r="D267" s="10">
        <v>13.64</v>
      </c>
      <c r="E267" s="44"/>
      <c r="F267" s="44"/>
    </row>
    <row r="268" spans="1:6" ht="12.75" customHeight="1" x14ac:dyDescent="0.2">
      <c r="B268" s="42"/>
      <c r="D268" s="11"/>
      <c r="E268" s="45"/>
      <c r="F268" s="45"/>
    </row>
    <row r="269" spans="1:6" ht="12.75" customHeight="1" x14ac:dyDescent="0.2">
      <c r="B269" s="42"/>
      <c r="D269" s="11"/>
      <c r="E269" s="45"/>
      <c r="F269" s="45"/>
    </row>
    <row r="270" spans="1:6" ht="12.75" customHeight="1" x14ac:dyDescent="0.2">
      <c r="A270" s="41" t="s">
        <v>157</v>
      </c>
      <c r="B270" s="42" t="s">
        <v>28</v>
      </c>
      <c r="C270" s="43" t="s">
        <v>216</v>
      </c>
      <c r="D270" s="10">
        <v>2.0499999999999998</v>
      </c>
      <c r="E270" s="44"/>
      <c r="F270" s="44"/>
    </row>
    <row r="271" spans="1:6" ht="12.75" customHeight="1" x14ac:dyDescent="0.2">
      <c r="B271" s="42"/>
      <c r="D271" s="11"/>
      <c r="E271" s="45"/>
      <c r="F271" s="45"/>
    </row>
    <row r="272" spans="1:6" ht="12.75" customHeight="1" x14ac:dyDescent="0.2">
      <c r="B272" s="42"/>
      <c r="D272" s="11"/>
      <c r="E272" s="45"/>
      <c r="F272" s="45"/>
    </row>
    <row r="273" spans="1:6" ht="12.75" customHeight="1" x14ac:dyDescent="0.2">
      <c r="A273" s="41" t="s">
        <v>240</v>
      </c>
      <c r="B273" s="42" t="s">
        <v>212</v>
      </c>
      <c r="C273" s="43" t="s">
        <v>145</v>
      </c>
      <c r="D273" s="10">
        <v>13.64</v>
      </c>
      <c r="E273" s="44"/>
      <c r="F273" s="44"/>
    </row>
    <row r="274" spans="1:6" ht="12.75" customHeight="1" x14ac:dyDescent="0.2">
      <c r="B274" s="42"/>
      <c r="D274" s="11"/>
      <c r="E274" s="45"/>
      <c r="F274" s="45"/>
    </row>
    <row r="275" spans="1:6" ht="12.75" customHeight="1" x14ac:dyDescent="0.2">
      <c r="A275" s="41" t="s">
        <v>60</v>
      </c>
      <c r="B275" s="42" t="s">
        <v>78</v>
      </c>
      <c r="C275" s="43" t="s">
        <v>216</v>
      </c>
      <c r="D275" s="10">
        <v>2.4</v>
      </c>
      <c r="E275" s="44"/>
      <c r="F275" s="44"/>
    </row>
    <row r="276" spans="1:6" ht="12.75" customHeight="1" x14ac:dyDescent="0.2">
      <c r="B276" s="42"/>
      <c r="D276" s="11"/>
      <c r="E276" s="45"/>
      <c r="F276" s="45"/>
    </row>
    <row r="277" spans="1:6" ht="12.75" customHeight="1" x14ac:dyDescent="0.2">
      <c r="A277" s="41" t="s">
        <v>79</v>
      </c>
      <c r="B277" s="42" t="s">
        <v>196</v>
      </c>
      <c r="C277" s="43" t="s">
        <v>145</v>
      </c>
      <c r="D277" s="10">
        <v>3.2</v>
      </c>
      <c r="E277" s="44"/>
      <c r="F277" s="44"/>
    </row>
    <row r="278" spans="1:6" ht="12.75" customHeight="1" x14ac:dyDescent="0.2">
      <c r="B278" s="42"/>
      <c r="D278" s="11"/>
      <c r="E278" s="45"/>
      <c r="F278" s="45"/>
    </row>
    <row r="279" spans="1:6" ht="12.75" customHeight="1" x14ac:dyDescent="0.2">
      <c r="B279" s="42"/>
      <c r="D279" s="11"/>
      <c r="E279" s="45"/>
      <c r="F279" s="45"/>
    </row>
    <row r="280" spans="1:6" ht="12.75" customHeight="1" x14ac:dyDescent="0.2">
      <c r="A280" s="41" t="s">
        <v>176</v>
      </c>
      <c r="B280" s="42" t="s">
        <v>263</v>
      </c>
      <c r="C280" s="43" t="s">
        <v>112</v>
      </c>
      <c r="D280" s="10">
        <v>99.66</v>
      </c>
      <c r="E280" s="44"/>
      <c r="F280" s="44"/>
    </row>
    <row r="281" spans="1:6" ht="12.75" customHeight="1" x14ac:dyDescent="0.2">
      <c r="B281" s="42"/>
      <c r="D281" s="11"/>
      <c r="E281" s="45"/>
      <c r="F281" s="45"/>
    </row>
    <row r="282" spans="1:6" ht="12.75" customHeight="1" x14ac:dyDescent="0.2">
      <c r="B282" s="42"/>
      <c r="D282" s="11"/>
      <c r="E282" s="45"/>
      <c r="F282" s="45"/>
    </row>
    <row r="283" spans="1:6" ht="12.75" customHeight="1" x14ac:dyDescent="0.2">
      <c r="A283" s="41" t="s">
        <v>43</v>
      </c>
      <c r="B283" s="42" t="s">
        <v>158</v>
      </c>
      <c r="C283" s="43" t="s">
        <v>145</v>
      </c>
      <c r="D283" s="10">
        <v>16.3</v>
      </c>
      <c r="E283" s="44"/>
      <c r="F283" s="44"/>
    </row>
    <row r="284" spans="1:6" ht="12.75" customHeight="1" x14ac:dyDescent="0.2">
      <c r="B284" s="42"/>
      <c r="D284" s="11"/>
      <c r="E284" s="45"/>
      <c r="F284" s="45"/>
    </row>
    <row r="285" spans="1:6" ht="12.75" customHeight="1" x14ac:dyDescent="0.2">
      <c r="B285" s="42"/>
      <c r="D285" s="11"/>
      <c r="E285" s="45"/>
      <c r="F285" s="45"/>
    </row>
    <row r="286" spans="1:6" ht="12.75" customHeight="1" x14ac:dyDescent="0.2">
      <c r="B286" s="42"/>
      <c r="D286" s="11"/>
      <c r="E286" s="45"/>
      <c r="F286" s="45"/>
    </row>
    <row r="287" spans="1:6" ht="12.75" customHeight="1" x14ac:dyDescent="0.2">
      <c r="B287" s="42"/>
      <c r="D287" s="11"/>
      <c r="E287" s="45"/>
      <c r="F287" s="45"/>
    </row>
    <row r="288" spans="1:6" ht="12.75" customHeight="1" x14ac:dyDescent="0.2">
      <c r="A288" s="41" t="s">
        <v>44</v>
      </c>
      <c r="B288" s="42" t="s">
        <v>45</v>
      </c>
      <c r="C288" s="43" t="s">
        <v>145</v>
      </c>
      <c r="D288" s="10">
        <v>3.98</v>
      </c>
      <c r="E288" s="44"/>
      <c r="F288" s="44"/>
    </row>
    <row r="289" spans="1:6" ht="12.75" customHeight="1" x14ac:dyDescent="0.2">
      <c r="B289" s="42"/>
      <c r="D289" s="11"/>
      <c r="E289" s="45"/>
      <c r="F289" s="45"/>
    </row>
    <row r="290" spans="1:6" ht="12.75" customHeight="1" x14ac:dyDescent="0.2">
      <c r="A290" s="36" t="s">
        <v>59</v>
      </c>
      <c r="B290" s="49" t="s">
        <v>80</v>
      </c>
      <c r="C290" s="38"/>
      <c r="D290" s="12"/>
      <c r="E290" s="39"/>
      <c r="F290" s="48"/>
    </row>
    <row r="291" spans="1:6" ht="12.75" customHeight="1" x14ac:dyDescent="0.2">
      <c r="A291" s="36" t="s">
        <v>133</v>
      </c>
      <c r="B291" s="49" t="s">
        <v>213</v>
      </c>
      <c r="C291" s="38"/>
      <c r="D291" s="12"/>
      <c r="E291" s="39"/>
      <c r="F291" s="39"/>
    </row>
    <row r="292" spans="1:6" ht="12.75" customHeight="1" x14ac:dyDescent="0.2">
      <c r="A292" s="41">
        <v>325</v>
      </c>
      <c r="B292" s="42" t="s">
        <v>273</v>
      </c>
      <c r="C292" s="43" t="s">
        <v>145</v>
      </c>
      <c r="D292" s="10">
        <v>210.11</v>
      </c>
      <c r="E292" s="44"/>
      <c r="F292" s="44"/>
    </row>
    <row r="293" spans="1:6" ht="12.75" customHeight="1" x14ac:dyDescent="0.2">
      <c r="A293" s="41"/>
      <c r="B293" s="42"/>
      <c r="C293" s="43"/>
      <c r="D293" s="10"/>
      <c r="E293" s="44"/>
      <c r="F293" s="44"/>
    </row>
    <row r="294" spans="1:6" ht="12.75" customHeight="1" x14ac:dyDescent="0.2">
      <c r="B294" s="42"/>
      <c r="D294" s="11"/>
      <c r="E294" s="45"/>
      <c r="F294" s="45"/>
    </row>
    <row r="295" spans="1:6" ht="12.75" customHeight="1" x14ac:dyDescent="0.2">
      <c r="A295" s="41" t="s">
        <v>43</v>
      </c>
      <c r="B295" s="42" t="s">
        <v>158</v>
      </c>
      <c r="C295" s="43" t="s">
        <v>145</v>
      </c>
      <c r="D295" s="10">
        <v>304.19</v>
      </c>
      <c r="E295" s="44"/>
      <c r="F295" s="44"/>
    </row>
    <row r="296" spans="1:6" ht="12.75" customHeight="1" x14ac:dyDescent="0.2">
      <c r="B296" s="42"/>
      <c r="D296" s="11"/>
      <c r="E296" s="45"/>
      <c r="F296" s="45"/>
    </row>
    <row r="297" spans="1:6" ht="12.75" customHeight="1" x14ac:dyDescent="0.2">
      <c r="B297" s="42"/>
      <c r="D297" s="11"/>
      <c r="E297" s="45"/>
      <c r="F297" s="45"/>
    </row>
    <row r="298" spans="1:6" ht="12.75" customHeight="1" x14ac:dyDescent="0.2">
      <c r="B298" s="42"/>
      <c r="D298" s="11"/>
      <c r="E298" s="45"/>
      <c r="F298" s="45"/>
    </row>
    <row r="299" spans="1:6" ht="12.75" customHeight="1" x14ac:dyDescent="0.2">
      <c r="B299" s="42"/>
      <c r="D299" s="11"/>
      <c r="E299" s="45"/>
      <c r="F299" s="45"/>
    </row>
    <row r="300" spans="1:6" ht="12.75" customHeight="1" x14ac:dyDescent="0.2">
      <c r="A300" s="41" t="s">
        <v>44</v>
      </c>
      <c r="B300" s="42" t="s">
        <v>45</v>
      </c>
      <c r="C300" s="43" t="s">
        <v>145</v>
      </c>
      <c r="D300" s="10">
        <v>28.52</v>
      </c>
      <c r="E300" s="44"/>
      <c r="F300" s="44"/>
    </row>
    <row r="301" spans="1:6" ht="12.75" customHeight="1" x14ac:dyDescent="0.2">
      <c r="B301" s="42"/>
      <c r="D301" s="11"/>
      <c r="E301" s="45"/>
      <c r="F301" s="45"/>
    </row>
    <row r="302" spans="1:6" ht="12.75" customHeight="1" x14ac:dyDescent="0.2">
      <c r="A302" s="41" t="s">
        <v>227</v>
      </c>
      <c r="B302" s="42" t="s">
        <v>61</v>
      </c>
      <c r="C302" s="43" t="s">
        <v>216</v>
      </c>
      <c r="D302" s="10">
        <v>62.24</v>
      </c>
      <c r="E302" s="44"/>
      <c r="F302" s="44"/>
    </row>
    <row r="303" spans="1:6" ht="12.75" customHeight="1" x14ac:dyDescent="0.2">
      <c r="B303" s="42"/>
      <c r="D303" s="11"/>
      <c r="E303" s="45"/>
      <c r="F303" s="45"/>
    </row>
    <row r="304" spans="1:6" ht="12.75" customHeight="1" x14ac:dyDescent="0.2">
      <c r="B304" s="42"/>
      <c r="D304" s="11"/>
      <c r="E304" s="45"/>
      <c r="F304" s="45"/>
    </row>
    <row r="305" spans="1:6" ht="12.75" customHeight="1" x14ac:dyDescent="0.2">
      <c r="B305" s="42"/>
      <c r="D305" s="11"/>
      <c r="E305" s="45"/>
      <c r="F305" s="45"/>
    </row>
    <row r="306" spans="1:6" ht="12.75" customHeight="1" x14ac:dyDescent="0.2">
      <c r="A306" s="36" t="s">
        <v>133</v>
      </c>
      <c r="B306" s="49" t="s">
        <v>113</v>
      </c>
      <c r="C306" s="38"/>
      <c r="D306" s="12"/>
      <c r="E306" s="39"/>
      <c r="F306" s="48"/>
    </row>
    <row r="307" spans="1:6" ht="12.75" customHeight="1" x14ac:dyDescent="0.2">
      <c r="A307" s="36" t="s">
        <v>197</v>
      </c>
      <c r="B307" s="49" t="s">
        <v>81</v>
      </c>
      <c r="C307" s="38"/>
      <c r="D307" s="12"/>
      <c r="E307" s="39"/>
      <c r="F307" s="39"/>
    </row>
    <row r="308" spans="1:6" ht="12.75" customHeight="1" x14ac:dyDescent="0.2">
      <c r="A308" s="41" t="s">
        <v>46</v>
      </c>
      <c r="B308" s="42" t="s">
        <v>134</v>
      </c>
      <c r="C308" s="43" t="s">
        <v>145</v>
      </c>
      <c r="D308" s="10">
        <v>8.4</v>
      </c>
      <c r="E308" s="44"/>
      <c r="F308" s="44"/>
    </row>
    <row r="309" spans="1:6" ht="12.75" customHeight="1" x14ac:dyDescent="0.2">
      <c r="B309" s="42"/>
      <c r="D309" s="11"/>
      <c r="E309" s="45"/>
      <c r="F309" s="45"/>
    </row>
    <row r="310" spans="1:6" ht="12.75" customHeight="1" x14ac:dyDescent="0.2">
      <c r="A310" s="41" t="s">
        <v>96</v>
      </c>
      <c r="B310" s="42" t="s">
        <v>241</v>
      </c>
      <c r="C310" s="43" t="s">
        <v>233</v>
      </c>
      <c r="D310" s="10">
        <v>0</v>
      </c>
      <c r="E310" s="44"/>
      <c r="F310" s="44"/>
    </row>
    <row r="311" spans="1:6" ht="12.75" customHeight="1" x14ac:dyDescent="0.2">
      <c r="B311" s="42"/>
      <c r="D311" s="11"/>
      <c r="E311" s="45"/>
      <c r="F311" s="45"/>
    </row>
    <row r="312" spans="1:6" ht="12.75" customHeight="1" x14ac:dyDescent="0.2">
      <c r="B312" s="42"/>
      <c r="D312" s="11"/>
      <c r="E312" s="45"/>
      <c r="F312" s="45"/>
    </row>
    <row r="313" spans="1:6" ht="12.75" customHeight="1" x14ac:dyDescent="0.2">
      <c r="B313" s="42"/>
      <c r="D313" s="11"/>
      <c r="E313" s="45"/>
      <c r="F313" s="45"/>
    </row>
    <row r="314" spans="1:6" ht="12.75" customHeight="1" x14ac:dyDescent="0.2">
      <c r="B314" s="42"/>
      <c r="D314" s="11"/>
      <c r="E314" s="45"/>
      <c r="F314" s="45"/>
    </row>
    <row r="315" spans="1:6" ht="12.75" customHeight="1" x14ac:dyDescent="0.2">
      <c r="A315" s="41" t="s">
        <v>29</v>
      </c>
      <c r="B315" s="42" t="s">
        <v>198</v>
      </c>
      <c r="C315" s="43" t="s">
        <v>216</v>
      </c>
      <c r="D315" s="10">
        <v>9.24</v>
      </c>
      <c r="E315" s="44"/>
      <c r="F315" s="44"/>
    </row>
    <row r="316" spans="1:6" ht="12.75" customHeight="1" x14ac:dyDescent="0.2">
      <c r="B316" s="42"/>
      <c r="D316" s="11"/>
      <c r="E316" s="45"/>
      <c r="F316" s="45"/>
    </row>
    <row r="317" spans="1:6" ht="12.75" customHeight="1" x14ac:dyDescent="0.2">
      <c r="B317" s="42"/>
      <c r="D317" s="11"/>
      <c r="E317" s="45"/>
      <c r="F317" s="45"/>
    </row>
    <row r="318" spans="1:6" ht="12.75" customHeight="1" x14ac:dyDescent="0.2">
      <c r="A318" s="41" t="s">
        <v>144</v>
      </c>
      <c r="B318" s="42" t="s">
        <v>11</v>
      </c>
      <c r="C318" s="43" t="s">
        <v>233</v>
      </c>
      <c r="D318" s="10">
        <v>0</v>
      </c>
      <c r="E318" s="44"/>
      <c r="F318" s="44"/>
    </row>
    <row r="319" spans="1:6" ht="12.75" customHeight="1" x14ac:dyDescent="0.2">
      <c r="B319" s="42"/>
      <c r="D319" s="11"/>
      <c r="E319" s="45"/>
      <c r="F319" s="45"/>
    </row>
    <row r="320" spans="1:6" ht="12.75" customHeight="1" x14ac:dyDescent="0.2">
      <c r="B320" s="42"/>
      <c r="D320" s="11"/>
      <c r="E320" s="45"/>
      <c r="F320" s="45"/>
    </row>
    <row r="321" spans="1:6" ht="12.75" customHeight="1" x14ac:dyDescent="0.2">
      <c r="B321" s="42"/>
      <c r="D321" s="11"/>
      <c r="E321" s="45"/>
      <c r="F321" s="45"/>
    </row>
    <row r="322" spans="1:6" ht="12.75" customHeight="1" x14ac:dyDescent="0.2">
      <c r="B322" s="42"/>
      <c r="D322" s="11"/>
      <c r="E322" s="45"/>
      <c r="F322" s="45"/>
    </row>
    <row r="323" spans="1:6" ht="12.75" customHeight="1" x14ac:dyDescent="0.2">
      <c r="A323" s="41" t="s">
        <v>77</v>
      </c>
      <c r="B323" s="42" t="s">
        <v>12</v>
      </c>
      <c r="C323" s="43" t="s">
        <v>53</v>
      </c>
      <c r="D323" s="10">
        <v>12</v>
      </c>
      <c r="E323" s="44"/>
      <c r="F323" s="44"/>
    </row>
    <row r="324" spans="1:6" ht="12.75" customHeight="1" x14ac:dyDescent="0.2">
      <c r="B324" s="42"/>
      <c r="D324" s="11"/>
      <c r="E324" s="45"/>
      <c r="F324" s="45"/>
    </row>
    <row r="325" spans="1:6" ht="12.75" customHeight="1" x14ac:dyDescent="0.2">
      <c r="B325" s="42"/>
      <c r="D325" s="11"/>
      <c r="E325" s="45"/>
      <c r="F325" s="45"/>
    </row>
    <row r="326" spans="1:6" ht="12.75" customHeight="1" x14ac:dyDescent="0.2">
      <c r="A326" s="41" t="s">
        <v>159</v>
      </c>
      <c r="B326" s="42" t="s">
        <v>177</v>
      </c>
      <c r="C326" s="43" t="s">
        <v>233</v>
      </c>
      <c r="D326" s="10">
        <v>0</v>
      </c>
      <c r="E326" s="44"/>
      <c r="F326" s="44"/>
    </row>
    <row r="327" spans="1:6" ht="12.75" customHeight="1" x14ac:dyDescent="0.2">
      <c r="B327" s="42"/>
      <c r="D327" s="11"/>
      <c r="E327" s="45"/>
      <c r="F327" s="45"/>
    </row>
    <row r="328" spans="1:6" ht="12.75" customHeight="1" x14ac:dyDescent="0.2">
      <c r="B328" s="42"/>
      <c r="D328" s="11"/>
      <c r="E328" s="45"/>
      <c r="F328" s="45"/>
    </row>
    <row r="329" spans="1:6" ht="12.75" customHeight="1" x14ac:dyDescent="0.2">
      <c r="B329" s="42"/>
      <c r="D329" s="11"/>
      <c r="E329" s="45"/>
      <c r="F329" s="45"/>
    </row>
    <row r="330" spans="1:6" ht="12.75" customHeight="1" x14ac:dyDescent="0.2">
      <c r="A330" s="41" t="s">
        <v>97</v>
      </c>
      <c r="B330" s="42" t="s">
        <v>62</v>
      </c>
      <c r="C330" s="43" t="s">
        <v>216</v>
      </c>
      <c r="D330" s="10">
        <v>8.19</v>
      </c>
      <c r="E330" s="44"/>
      <c r="F330" s="44"/>
    </row>
    <row r="331" spans="1:6" ht="12.75" customHeight="1" x14ac:dyDescent="0.2">
      <c r="B331" s="42"/>
      <c r="D331" s="11"/>
      <c r="E331" s="45"/>
      <c r="F331" s="45"/>
    </row>
    <row r="332" spans="1:6" ht="12.75" customHeight="1" x14ac:dyDescent="0.2">
      <c r="B332" s="42"/>
      <c r="D332" s="11"/>
      <c r="E332" s="45"/>
      <c r="F332" s="45"/>
    </row>
    <row r="333" spans="1:6" ht="12.75" customHeight="1" x14ac:dyDescent="0.2">
      <c r="B333" s="42"/>
      <c r="D333" s="11"/>
      <c r="E333" s="45"/>
      <c r="F333" s="45"/>
    </row>
    <row r="334" spans="1:6" ht="12.75" customHeight="1" x14ac:dyDescent="0.2">
      <c r="A334" s="41" t="s">
        <v>13</v>
      </c>
      <c r="B334" s="42" t="s">
        <v>228</v>
      </c>
      <c r="C334" s="43" t="s">
        <v>233</v>
      </c>
      <c r="D334" s="10">
        <v>0</v>
      </c>
      <c r="E334" s="44"/>
      <c r="F334" s="44"/>
    </row>
    <row r="335" spans="1:6" ht="12.75" customHeight="1" x14ac:dyDescent="0.2">
      <c r="B335" s="42"/>
      <c r="D335" s="11"/>
      <c r="E335" s="45"/>
      <c r="F335" s="45"/>
    </row>
    <row r="336" spans="1:6" ht="12.75" customHeight="1" x14ac:dyDescent="0.2">
      <c r="B336" s="42"/>
      <c r="D336" s="11"/>
      <c r="E336" s="45"/>
      <c r="F336" s="45"/>
    </row>
    <row r="337" spans="1:6" ht="12.75" customHeight="1" x14ac:dyDescent="0.2">
      <c r="B337" s="42"/>
      <c r="D337" s="11"/>
      <c r="E337" s="45"/>
      <c r="F337" s="45"/>
    </row>
    <row r="338" spans="1:6" ht="12.75" customHeight="1" x14ac:dyDescent="0.2">
      <c r="A338" s="41" t="s">
        <v>27</v>
      </c>
      <c r="B338" s="42" t="s">
        <v>93</v>
      </c>
      <c r="C338" s="43" t="s">
        <v>147</v>
      </c>
      <c r="D338" s="10">
        <v>1</v>
      </c>
      <c r="E338" s="44"/>
      <c r="F338" s="44"/>
    </row>
    <row r="339" spans="1:6" ht="12.75" customHeight="1" x14ac:dyDescent="0.2">
      <c r="B339" s="42"/>
      <c r="D339" s="11"/>
      <c r="E339" s="45"/>
      <c r="F339" s="45"/>
    </row>
    <row r="340" spans="1:6" ht="12.75" customHeight="1" x14ac:dyDescent="0.2">
      <c r="B340" s="42"/>
      <c r="D340" s="11"/>
      <c r="E340" s="45"/>
      <c r="F340" s="45"/>
    </row>
    <row r="341" spans="1:6" ht="12.75" customHeight="1" x14ac:dyDescent="0.2">
      <c r="A341" s="41" t="s">
        <v>160</v>
      </c>
      <c r="B341" s="42" t="s">
        <v>146</v>
      </c>
      <c r="C341" s="43" t="s">
        <v>233</v>
      </c>
      <c r="D341" s="10">
        <v>0</v>
      </c>
      <c r="E341" s="44"/>
      <c r="F341" s="44"/>
    </row>
    <row r="342" spans="1:6" ht="12.75" customHeight="1" x14ac:dyDescent="0.2">
      <c r="B342" s="42"/>
      <c r="D342" s="11"/>
      <c r="E342" s="45"/>
      <c r="F342" s="45"/>
    </row>
    <row r="343" spans="1:6" ht="12.75" customHeight="1" x14ac:dyDescent="0.2">
      <c r="B343" s="42"/>
      <c r="D343" s="11"/>
      <c r="E343" s="45"/>
      <c r="F343" s="45"/>
    </row>
    <row r="344" spans="1:6" ht="12.75" customHeight="1" x14ac:dyDescent="0.2">
      <c r="A344" s="41" t="s">
        <v>161</v>
      </c>
      <c r="B344" s="42" t="s">
        <v>14</v>
      </c>
      <c r="C344" s="43" t="s">
        <v>178</v>
      </c>
      <c r="D344" s="10">
        <v>1</v>
      </c>
      <c r="E344" s="44"/>
      <c r="F344" s="44"/>
    </row>
    <row r="345" spans="1:6" ht="12.75" customHeight="1" x14ac:dyDescent="0.2">
      <c r="B345" s="42"/>
      <c r="D345" s="11"/>
      <c r="E345" s="45"/>
      <c r="F345" s="45"/>
    </row>
    <row r="346" spans="1:6" ht="12.75" customHeight="1" x14ac:dyDescent="0.2">
      <c r="A346" s="36" t="s">
        <v>197</v>
      </c>
      <c r="B346" s="49" t="s">
        <v>98</v>
      </c>
      <c r="C346" s="38"/>
      <c r="D346" s="12"/>
      <c r="E346" s="39"/>
      <c r="F346" s="48"/>
    </row>
    <row r="347" spans="1:6" ht="12.75" customHeight="1" x14ac:dyDescent="0.2">
      <c r="A347" s="36" t="s">
        <v>264</v>
      </c>
      <c r="B347" s="49" t="s">
        <v>114</v>
      </c>
      <c r="C347" s="38"/>
      <c r="D347" s="12"/>
      <c r="E347" s="39"/>
      <c r="F347" s="39"/>
    </row>
    <row r="348" spans="1:6" ht="12.75" customHeight="1" x14ac:dyDescent="0.2">
      <c r="A348" s="41" t="s">
        <v>63</v>
      </c>
      <c r="B348" s="42" t="s">
        <v>162</v>
      </c>
      <c r="C348" s="43" t="s">
        <v>147</v>
      </c>
      <c r="D348" s="10">
        <v>1</v>
      </c>
      <c r="E348" s="44"/>
      <c r="F348" s="44"/>
    </row>
    <row r="349" spans="1:6" ht="12.75" customHeight="1" x14ac:dyDescent="0.2">
      <c r="B349" s="42"/>
      <c r="D349" s="11"/>
      <c r="E349" s="45"/>
      <c r="F349" s="45"/>
    </row>
    <row r="350" spans="1:6" ht="12.75" customHeight="1" x14ac:dyDescent="0.2">
      <c r="B350" s="42"/>
      <c r="E350" s="45"/>
      <c r="F350" s="45"/>
    </row>
    <row r="351" spans="1:6" ht="12.75" customHeight="1" x14ac:dyDescent="0.2">
      <c r="B351" s="42"/>
      <c r="E351" s="45"/>
      <c r="F351" s="45"/>
    </row>
    <row r="352" spans="1:6" ht="12.75" customHeight="1" x14ac:dyDescent="0.2">
      <c r="B352" s="42"/>
      <c r="E352" s="45"/>
      <c r="F352" s="45"/>
    </row>
    <row r="353" spans="1:8" ht="12.75" customHeight="1" x14ac:dyDescent="0.2">
      <c r="B353" s="42"/>
      <c r="F353" s="45"/>
    </row>
    <row r="354" spans="1:8" ht="12.75" customHeight="1" x14ac:dyDescent="0.2">
      <c r="A354" s="36" t="s">
        <v>264</v>
      </c>
      <c r="B354" s="49" t="s">
        <v>15</v>
      </c>
      <c r="C354" s="38"/>
      <c r="D354" s="7"/>
      <c r="E354" s="39"/>
      <c r="F354" s="48"/>
    </row>
    <row r="355" spans="1:8" ht="12.75" customHeight="1" x14ac:dyDescent="0.2">
      <c r="A355" s="36" t="s">
        <v>201</v>
      </c>
      <c r="B355" s="37" t="s">
        <v>115</v>
      </c>
      <c r="C355" s="38"/>
      <c r="D355" s="7"/>
      <c r="E355" s="39"/>
      <c r="F355" s="48"/>
    </row>
    <row r="356" spans="1:8" ht="12.75" customHeight="1" x14ac:dyDescent="0.2">
      <c r="B356" s="37"/>
      <c r="F356" s="45"/>
    </row>
    <row r="357" spans="1:8" ht="12.75" customHeight="1" x14ac:dyDescent="0.2">
      <c r="F357" s="45"/>
    </row>
    <row r="358" spans="1:8" s="4" customFormat="1" ht="12.75" customHeight="1" x14ac:dyDescent="0.2">
      <c r="A358" s="13"/>
      <c r="B358" s="13"/>
      <c r="C358" s="50"/>
      <c r="D358" s="13"/>
      <c r="E358" s="13"/>
      <c r="F358" s="51"/>
      <c r="G358" s="13"/>
      <c r="H358" s="52"/>
    </row>
    <row r="359" spans="1:8" s="4" customFormat="1" ht="12.75" customHeight="1" x14ac:dyDescent="0.2">
      <c r="A359" s="13"/>
      <c r="B359" s="13"/>
      <c r="C359" s="50"/>
      <c r="D359" s="13"/>
      <c r="E359" s="13"/>
      <c r="F359" s="51"/>
    </row>
    <row r="360" spans="1:8" s="4" customFormat="1" ht="12.75" customHeight="1" x14ac:dyDescent="0.2">
      <c r="A360" s="13"/>
      <c r="B360" s="13"/>
      <c r="C360" s="50"/>
      <c r="D360" s="13"/>
      <c r="E360" s="13"/>
      <c r="F360" s="51"/>
    </row>
    <row r="361" spans="1:8" s="4" customFormat="1" ht="12.75" customHeight="1" x14ac:dyDescent="0.2">
      <c r="A361" s="13"/>
      <c r="B361" s="13"/>
      <c r="C361" s="50"/>
      <c r="D361" s="13"/>
      <c r="E361" s="13"/>
      <c r="F361" s="13"/>
    </row>
  </sheetData>
  <mergeCells count="104">
    <mergeCell ref="B326:B329"/>
    <mergeCell ref="B330:B333"/>
    <mergeCell ref="B334:B337"/>
    <mergeCell ref="B338:B340"/>
    <mergeCell ref="B341:B343"/>
    <mergeCell ref="B344:B345"/>
    <mergeCell ref="B348:B353"/>
    <mergeCell ref="B355:B356"/>
    <mergeCell ref="B288:B289"/>
    <mergeCell ref="B295:B299"/>
    <mergeCell ref="B300:B301"/>
    <mergeCell ref="B302:B305"/>
    <mergeCell ref="B308:B309"/>
    <mergeCell ref="B310:B314"/>
    <mergeCell ref="B315:B317"/>
    <mergeCell ref="B318:B322"/>
    <mergeCell ref="B323:B325"/>
    <mergeCell ref="B292:B294"/>
    <mergeCell ref="B259:B260"/>
    <mergeCell ref="B261:B263"/>
    <mergeCell ref="B267:B269"/>
    <mergeCell ref="B270:B272"/>
    <mergeCell ref="B273:B274"/>
    <mergeCell ref="B275:B276"/>
    <mergeCell ref="B277:B279"/>
    <mergeCell ref="B280:B282"/>
    <mergeCell ref="B283:B287"/>
    <mergeCell ref="B232:B234"/>
    <mergeCell ref="B235:B237"/>
    <mergeCell ref="B242:B244"/>
    <mergeCell ref="B245:B246"/>
    <mergeCell ref="B247:B248"/>
    <mergeCell ref="B249:B251"/>
    <mergeCell ref="B252:B254"/>
    <mergeCell ref="B255:B258"/>
    <mergeCell ref="B238:B241"/>
    <mergeCell ref="B196:B200"/>
    <mergeCell ref="B203:B208"/>
    <mergeCell ref="B209:B211"/>
    <mergeCell ref="B212:B214"/>
    <mergeCell ref="B215:B216"/>
    <mergeCell ref="B219:B223"/>
    <mergeCell ref="B224:B226"/>
    <mergeCell ref="B227:B228"/>
    <mergeCell ref="B229:B231"/>
    <mergeCell ref="B169:B170"/>
    <mergeCell ref="B172:B177"/>
    <mergeCell ref="B178:B186"/>
    <mergeCell ref="B187:B188"/>
    <mergeCell ref="B189:B191"/>
    <mergeCell ref="B192:B195"/>
    <mergeCell ref="B136:B138"/>
    <mergeCell ref="B139:B141"/>
    <mergeCell ref="B142:B143"/>
    <mergeCell ref="B145:B147"/>
    <mergeCell ref="B148:B152"/>
    <mergeCell ref="B153:B155"/>
    <mergeCell ref="B156:B161"/>
    <mergeCell ref="B162:B163"/>
    <mergeCell ref="B164:B168"/>
    <mergeCell ref="B109:B110"/>
    <mergeCell ref="B111:B112"/>
    <mergeCell ref="B113:B115"/>
    <mergeCell ref="B116:B117"/>
    <mergeCell ref="B118:B122"/>
    <mergeCell ref="B123:B125"/>
    <mergeCell ref="B127:B128"/>
    <mergeCell ref="B130:B131"/>
    <mergeCell ref="B132:B135"/>
    <mergeCell ref="B86:B87"/>
    <mergeCell ref="B88:B89"/>
    <mergeCell ref="B90:B91"/>
    <mergeCell ref="B92:B93"/>
    <mergeCell ref="B94:B96"/>
    <mergeCell ref="B97:B98"/>
    <mergeCell ref="B99:B100"/>
    <mergeCell ref="B101:B102"/>
    <mergeCell ref="B103:B108"/>
    <mergeCell ref="B59:B60"/>
    <mergeCell ref="B62:B63"/>
    <mergeCell ref="B65:B67"/>
    <mergeCell ref="B69:B71"/>
    <mergeCell ref="B73:B75"/>
    <mergeCell ref="B77:B79"/>
    <mergeCell ref="B80:B81"/>
    <mergeCell ref="B82:B83"/>
    <mergeCell ref="B84:B85"/>
    <mergeCell ref="B30:B32"/>
    <mergeCell ref="B34:B36"/>
    <mergeCell ref="B38:B39"/>
    <mergeCell ref="B40:B41"/>
    <mergeCell ref="B44:B45"/>
    <mergeCell ref="B47:B49"/>
    <mergeCell ref="B50:B51"/>
    <mergeCell ref="B53:B54"/>
    <mergeCell ref="B56:B57"/>
    <mergeCell ref="B17:B18"/>
    <mergeCell ref="B19:B20"/>
    <mergeCell ref="B21:B23"/>
    <mergeCell ref="B24:B25"/>
    <mergeCell ref="B26:B27"/>
    <mergeCell ref="B28:B29"/>
    <mergeCell ref="A5:F8"/>
    <mergeCell ref="A1:D3"/>
  </mergeCells>
  <printOptions horizontalCentered="1"/>
  <pageMargins left="0.19685039370078741" right="0.19685039370078741" top="0.43307086614173229" bottom="0.39370078740157483" header="0.27559055118110237" footer="0.19685039370078741"/>
  <pageSetup orientation="portrait" horizontalDpi="300" verticalDpi="300" r:id="rId1"/>
  <headerFooter>
    <oddHeader>&amp;R&amp;8Página &amp;P de &amp;N</oddHeader>
  </headerFooter>
  <rowBreaks count="4" manualBreakCount="4">
    <brk id="58" max="16383" man="1"/>
    <brk id="100" max="16383" man="1"/>
    <brk id="171" max="16383" man="1"/>
    <brk id="25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b)Estandar (E)</vt:lpstr>
      <vt:lpstr>'b)Estandar (E)'!Área_de_impresión</vt:lpstr>
      <vt:lpstr>'b)Estandar (E)'!Títulos_a_imprimir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Enrique Pérez Amador</dc:creator>
  <cp:lastModifiedBy>CEABIEN8</cp:lastModifiedBy>
  <cp:lastPrinted>2026-08-07T19:48:08Z</cp:lastPrinted>
  <dcterms:created xsi:type="dcterms:W3CDTF">2026-03-30T17:54:57Z</dcterms:created>
  <dcterms:modified xsi:type="dcterms:W3CDTF">2026-08-07T19:50:13Z</dcterms:modified>
</cp:coreProperties>
</file>