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18" documentId="13_ncr:1_{7C9404BF-98BF-4D29-A498-3CB72A35FA74}" xr6:coauthVersionLast="47" xr6:coauthVersionMax="47" xr10:uidLastSave="{F5A84812-2A30-49A9-8991-F7D91EAB8DD0}"/>
  <bookViews>
    <workbookView xWindow="-120" yWindow="-120" windowWidth="29040" windowHeight="1572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ADMINISTRATI'!$B$1:$H$19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E16" i="7"/>
  <c r="H16" i="7" s="1"/>
  <c r="E13" i="7"/>
  <c r="H12" i="7" s="1"/>
  <c r="G15" i="7" l="1"/>
  <c r="F15" i="7"/>
  <c r="E15" i="7"/>
  <c r="D15" i="7"/>
  <c r="C15" i="7"/>
  <c r="G12" i="7"/>
  <c r="F12" i="7"/>
  <c r="E12" i="7"/>
  <c r="D12" i="7"/>
  <c r="C12" i="7"/>
  <c r="C18" i="7" s="1"/>
  <c r="F18" i="7" l="1"/>
  <c r="E18" i="7"/>
  <c r="G18" i="7"/>
  <c r="D18" i="7"/>
  <c r="H15" i="7"/>
  <c r="H18" i="7" l="1"/>
</calcChain>
</file>

<file path=xl/sharedStrings.xml><?xml version="1.0" encoding="utf-8"?>
<sst xmlns="http://schemas.openxmlformats.org/spreadsheetml/2006/main" count="19" uniqueCount="18">
  <si>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</si>
  <si>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</si>
  <si>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</si>
  <si>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</si>
  <si>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</si>
  <si>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</si>
  <si>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</si>
  <si>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</si>
  <si>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</si>
  <si>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</si>
  <si>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</si>
  <si>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(I=A)</t>
  </si>
  <si>
    <t>II. Gasto Etiquetado (II=A)</t>
  </si>
  <si>
    <t xml:space="preserve">Egresos </t>
  </si>
  <si>
    <t xml:space="preserve">Modificado </t>
  </si>
  <si>
    <t>COMISIÓN ESTATAL DEL AGUA PARA EL BIENESTAR</t>
  </si>
  <si>
    <t>A.  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</si>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</sst>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name val="Montserrat"/>
    </font>
    <font>
      <b/>
      <sz val="14"/>
      <name val="Montserrat"/>
    </font>
    <font>
      <b/>
      <sz val="20"/>
      <name val="Montserrat"/>
    </font>
    <font>
      <sz val="16"/>
      <name val="Montserrat"/>
    </font>
    <font>
      <b/>
      <sz val="25"/>
      <name val="Montserrat"/>
    </font>
    <font>
      <sz val="25"/>
      <name val="Montserrat"/>
    </font>
    <font>
      <sz val="18"/>
      <name val="Montserrat"/>
    </font>
    <font>
      <sz val="20"/>
      <name val="Montserrat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0" xfId="0" applyFon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3"/>
    </xf>
    <xf numFmtId="3" fontId="10" fillId="0" borderId="10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left" vertical="center" wrapText="1" indent="6"/>
      <protection locked="0"/>
    </xf>
    <xf numFmtId="3" fontId="11" fillId="0" borderId="10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4" fontId="12" fillId="0" borderId="0" xfId="0" applyNumberFormat="1" applyFont="1"/>
    <xf numFmtId="4" fontId="9" fillId="0" borderId="0" xfId="0" applyNumberFormat="1" applyFont="1"/>
    <xf numFmtId="4" fontId="13" fillId="0" borderId="0" xfId="0" applyNumberFormat="1" applyFont="1"/>
    <xf numFmtId="3" fontId="6" fillId="0" borderId="0" xfId="0" applyNumberFormat="1" applyFont="1"/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</xdr:colOff>
      <xdr:row>0</xdr:row>
      <xdr:rowOff>0</xdr:rowOff>
    </xdr:from>
    <xdr:to>
      <xdr:col>7</xdr:col>
      <xdr:colOff>1732280</xdr:colOff>
      <xdr:row>2</xdr:row>
      <xdr:rowOff>514350</xdr:rowOff>
    </xdr:to>
    <xdr:pic>
      <xdr:nvPicPr>
        <xdr:cNvPr id="4" name="3 Imagen" descr="Comisión Estatal del Agu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210" y="0"/>
          <a:ext cx="842010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2</xdr:col>
      <xdr:colOff>862964</xdr:colOff>
      <xdr:row>2</xdr:row>
      <xdr:rowOff>350520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" y="0"/>
          <a:ext cx="7378064" cy="2026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showGridLines="0" tabSelected="1" zoomScale="60" zoomScaleNormal="60" workbookViewId="0">
      <selection activeCell="J4" sqref="J4"/>
    </sheetView>
  </sheetViews>
  <sheetFormatPr baseColWidth="10" defaultColWidth="11.42578125" defaultRowHeight="18" x14ac:dyDescent="0.35"/>
  <cols>
    <col min="1" max="1" width="2.7109375" style="1" customWidth="1"/>
    <col min="2" max="2" width="95.7109375" style="1" customWidth="1"/>
    <col min="3" max="3" width="33.28515625" style="1" bestFit="1" customWidth="1"/>
    <col min="4" max="4" width="42" style="1" customWidth="1"/>
    <col min="5" max="5" width="33.5703125" style="1" customWidth="1"/>
    <col min="6" max="6" width="32.85546875" style="1" customWidth="1"/>
    <col min="7" max="7" width="33.28515625" style="1" customWidth="1"/>
    <col min="8" max="8" width="33.85546875" style="1" customWidth="1"/>
    <col min="9" max="16384" width="11.42578125" style="1"/>
  </cols>
  <sheetData>
    <row r="1" spans="1:8" ht="66" customHeight="1" x14ac:dyDescent="0.35">
      <c r="A1" s="1" t="s">
        <v>1</v>
      </c>
    </row>
    <row r="2" spans="1:8" ht="66" customHeight="1" x14ac:dyDescent="0.35">
      <c r="B2" s="22"/>
      <c r="C2" s="22"/>
      <c r="D2" s="22"/>
      <c r="E2" s="22"/>
      <c r="F2" s="2"/>
      <c r="G2" s="2"/>
      <c r="H2" s="3"/>
    </row>
    <row r="3" spans="1:8" ht="46.9" customHeight="1" x14ac:dyDescent="0.35"/>
    <row r="4" spans="1:8" s="4" customFormat="1" ht="51.6" customHeight="1" x14ac:dyDescent="0.45">
      <c r="B4" s="23" t="s">
        <v>15</v>
      </c>
      <c r="C4" s="24"/>
      <c r="D4" s="24"/>
      <c r="E4" s="24"/>
      <c r="F4" s="24"/>
      <c r="G4" s="24"/>
      <c r="H4" s="25"/>
    </row>
    <row r="5" spans="1:8" s="4" customFormat="1" ht="38.25" x14ac:dyDescent="0.45">
      <c r="B5" s="26" t="s">
        <v>2</v>
      </c>
      <c r="C5" s="27"/>
      <c r="D5" s="27"/>
      <c r="E5" s="27"/>
      <c r="F5" s="27"/>
      <c r="G5" s="27"/>
      <c r="H5" s="28"/>
    </row>
    <row r="6" spans="1:8" s="4" customFormat="1" ht="38.25" x14ac:dyDescent="0.45">
      <c r="B6" s="26" t="s">
        <v>10</v>
      </c>
      <c r="C6" s="27"/>
      <c r="D6" s="27"/>
      <c r="E6" s="27"/>
      <c r="F6" s="27"/>
      <c r="G6" s="27"/>
      <c r="H6" s="28"/>
    </row>
    <row r="7" spans="1:8" s="4" customFormat="1" ht="38.25" x14ac:dyDescent="0.45">
      <c r="B7" s="29" t="s">
        <v>17</v>
      </c>
      <c r="C7" s="29"/>
      <c r="D7" s="29"/>
      <c r="E7" s="29"/>
      <c r="F7" s="29"/>
      <c r="G7" s="29"/>
      <c r="H7" s="29"/>
    </row>
    <row r="8" spans="1:8" s="4" customFormat="1" ht="38.25" x14ac:dyDescent="0.45">
      <c r="B8" s="30" t="s">
        <v>0</v>
      </c>
      <c r="C8" s="31"/>
      <c r="D8" s="31"/>
      <c r="E8" s="31"/>
      <c r="F8" s="31"/>
      <c r="G8" s="31"/>
      <c r="H8" s="32"/>
    </row>
    <row r="9" spans="1:8" s="4" customFormat="1" ht="33.75" customHeight="1" x14ac:dyDescent="0.45">
      <c r="B9" s="20" t="s">
        <v>3</v>
      </c>
      <c r="C9" s="21" t="s">
        <v>13</v>
      </c>
      <c r="D9" s="21"/>
      <c r="E9" s="21"/>
      <c r="F9" s="21"/>
      <c r="G9" s="21"/>
      <c r="H9" s="20" t="s">
        <v>4</v>
      </c>
    </row>
    <row r="10" spans="1:8" s="4" customFormat="1" ht="76.5" x14ac:dyDescent="0.45">
      <c r="B10" s="20"/>
      <c r="C10" s="5" t="s">
        <v>5</v>
      </c>
      <c r="D10" s="5" t="s">
        <v>6</v>
      </c>
      <c r="E10" s="5" t="s">
        <v>14</v>
      </c>
      <c r="F10" s="5" t="s">
        <v>7</v>
      </c>
      <c r="G10" s="5" t="s">
        <v>8</v>
      </c>
      <c r="H10" s="20"/>
    </row>
    <row r="11" spans="1:8" s="4" customFormat="1" ht="38.25" x14ac:dyDescent="0.45">
      <c r="B11" s="6"/>
      <c r="C11" s="7"/>
      <c r="D11" s="7"/>
      <c r="E11" s="7"/>
      <c r="F11" s="7"/>
      <c r="G11" s="7"/>
      <c r="H11" s="7"/>
    </row>
    <row r="12" spans="1:8" s="4" customFormat="1" ht="38.25" x14ac:dyDescent="0.45">
      <c r="B12" s="8" t="s">
        <v>11</v>
      </c>
      <c r="C12" s="9">
        <f t="shared" ref="C12:G12" si="0">SUM(C13:C13)</f>
        <v>346548330.38</v>
      </c>
      <c r="D12" s="9">
        <f t="shared" si="0"/>
        <v>220503724.05000001</v>
      </c>
      <c r="E12" s="9">
        <f t="shared" si="0"/>
        <v>567052054.43000007</v>
      </c>
      <c r="F12" s="9">
        <f t="shared" si="0"/>
        <v>320483303.75999999</v>
      </c>
      <c r="G12" s="9">
        <f t="shared" si="0"/>
        <v>293676293.63</v>
      </c>
      <c r="H12" s="9">
        <f>SUM(H13:H13)</f>
        <v>246568750.67000008</v>
      </c>
    </row>
    <row r="13" spans="1:8" s="4" customFormat="1" ht="76.5" customHeight="1" x14ac:dyDescent="0.45">
      <c r="B13" s="10" t="s">
        <v>16</v>
      </c>
      <c r="C13" s="11">
        <v>346548330.38</v>
      </c>
      <c r="D13" s="11">
        <v>220503724.05000001</v>
      </c>
      <c r="E13" s="11">
        <f>+C13+D13</f>
        <v>567052054.43000007</v>
      </c>
      <c r="F13" s="11">
        <v>320483303.75999999</v>
      </c>
      <c r="G13" s="11">
        <v>293676293.63</v>
      </c>
      <c r="H13" s="11">
        <f>E13-F13</f>
        <v>246568750.67000008</v>
      </c>
    </row>
    <row r="14" spans="1:8" s="4" customFormat="1" ht="38.25" x14ac:dyDescent="0.45">
      <c r="B14" s="12"/>
      <c r="C14" s="13"/>
      <c r="D14" s="13"/>
      <c r="E14" s="13"/>
      <c r="F14" s="13"/>
      <c r="G14" s="13"/>
      <c r="H14" s="13"/>
    </row>
    <row r="15" spans="1:8" s="4" customFormat="1" ht="38.25" x14ac:dyDescent="0.45">
      <c r="B15" s="8" t="s">
        <v>12</v>
      </c>
      <c r="C15" s="9">
        <f t="shared" ref="C15:H15" si="1">SUM(C16:C16)</f>
        <v>0</v>
      </c>
      <c r="D15" s="9">
        <f t="shared" si="1"/>
        <v>188106830.28</v>
      </c>
      <c r="E15" s="9">
        <f t="shared" si="1"/>
        <v>188106830.28</v>
      </c>
      <c r="F15" s="9">
        <f t="shared" si="1"/>
        <v>43636200.810000002</v>
      </c>
      <c r="G15" s="9">
        <f t="shared" si="1"/>
        <v>35664963.409999996</v>
      </c>
      <c r="H15" s="9">
        <f t="shared" si="1"/>
        <v>144470629.47</v>
      </c>
    </row>
    <row r="16" spans="1:8" s="4" customFormat="1" ht="79.5" customHeight="1" x14ac:dyDescent="0.45">
      <c r="B16" s="10" t="s">
        <v>16</v>
      </c>
      <c r="C16" s="11">
        <v>0</v>
      </c>
      <c r="D16" s="11">
        <v>188106830.28</v>
      </c>
      <c r="E16" s="11">
        <f>+C16+D16</f>
        <v>188106830.28</v>
      </c>
      <c r="F16" s="11">
        <v>43636200.810000002</v>
      </c>
      <c r="G16" s="11">
        <v>35664963.409999996</v>
      </c>
      <c r="H16" s="11">
        <f>E16-F16</f>
        <v>144470629.47</v>
      </c>
    </row>
    <row r="17" spans="2:8" s="4" customFormat="1" ht="38.25" x14ac:dyDescent="0.45">
      <c r="B17" s="12"/>
      <c r="C17" s="13"/>
      <c r="D17" s="13"/>
      <c r="E17" s="13"/>
      <c r="F17" s="13"/>
      <c r="G17" s="13"/>
      <c r="H17" s="13"/>
    </row>
    <row r="18" spans="2:8" s="4" customFormat="1" ht="38.25" x14ac:dyDescent="0.45">
      <c r="B18" s="8" t="s">
        <v>9</v>
      </c>
      <c r="C18" s="9">
        <f t="shared" ref="C18:H18" si="2">+C12+C15</f>
        <v>346548330.38</v>
      </c>
      <c r="D18" s="9">
        <f t="shared" si="2"/>
        <v>408610554.33000004</v>
      </c>
      <c r="E18" s="9">
        <f t="shared" si="2"/>
        <v>755158884.71000004</v>
      </c>
      <c r="F18" s="9">
        <f t="shared" si="2"/>
        <v>364119504.56999999</v>
      </c>
      <c r="G18" s="9">
        <f t="shared" si="2"/>
        <v>329341257.03999996</v>
      </c>
      <c r="H18" s="9">
        <f t="shared" si="2"/>
        <v>391039380.1400001</v>
      </c>
    </row>
    <row r="19" spans="2:8" s="4" customFormat="1" ht="38.25" x14ac:dyDescent="0.45">
      <c r="B19" s="14"/>
      <c r="C19" s="15"/>
      <c r="D19" s="15"/>
      <c r="E19" s="15"/>
      <c r="F19" s="15"/>
      <c r="G19" s="15"/>
      <c r="H19" s="15"/>
    </row>
    <row r="22" spans="2:8" ht="27.75" x14ac:dyDescent="0.5">
      <c r="C22" s="16"/>
      <c r="D22" s="16"/>
      <c r="E22" s="16"/>
      <c r="F22" s="16"/>
      <c r="G22" s="16"/>
      <c r="H22" s="16"/>
    </row>
    <row r="23" spans="2:8" ht="24" x14ac:dyDescent="0.45">
      <c r="C23" s="17"/>
      <c r="D23" s="17"/>
      <c r="E23" s="17"/>
      <c r="F23" s="17"/>
      <c r="G23" s="17"/>
      <c r="H23" s="17"/>
    </row>
    <row r="24" spans="2:8" ht="30.75" x14ac:dyDescent="0.55000000000000004">
      <c r="C24" s="18"/>
      <c r="D24" s="18"/>
      <c r="E24" s="18"/>
      <c r="F24" s="18"/>
      <c r="G24" s="18"/>
      <c r="H24" s="18"/>
    </row>
    <row r="28" spans="2:8" x14ac:dyDescent="0.35">
      <c r="C28" s="19"/>
      <c r="D28" s="19"/>
      <c r="E28" s="19"/>
      <c r="F28" s="19"/>
      <c r="G28" s="19"/>
      <c r="H28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pageSetup scale="40" orientation="landscape" r:id="rId1"/>
  <ignoredErrors>
    <ignoredError sqref="C12:G12 E13 C18:H18 C15:H15 H12 H16 E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2025-04-15T17:01:29Z</cp:lastPrinted>
  <dcterms:created xsi:type="dcterms:W3CDTF">2018-07-04T15:46:54Z</dcterms:created>
  <dcterms:modified xsi:type="dcterms:W3CDTF">2025-07-17T09:23:01Z</dcterms:modified>
</cp:coreProperties>
</file>